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externalReferences>
    <externalReference r:id="rId3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G5" i="1"/>
  <c r="H5" i="1"/>
  <c r="I5" i="1"/>
  <c r="J5" i="1"/>
  <c r="G6" i="1"/>
  <c r="H6" i="1"/>
  <c r="I6" i="1"/>
  <c r="J6" i="1"/>
  <c r="G7" i="1"/>
  <c r="I7" i="1"/>
  <c r="J7" i="1"/>
  <c r="G8" i="1"/>
  <c r="H8" i="1"/>
  <c r="I8" i="1"/>
  <c r="J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<sst xmlns="http://schemas.openxmlformats.org/spreadsheetml/2006/main" count="41" uniqueCount="39">
  <si>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</si>
  <si>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</si>
  <si>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</si>
  <si>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</si>
  <si>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</si>
  <si>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</si>
  <si>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</si>
  <si>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</si>
  <si>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</si>
  <si>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</si>
  <si>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</si>
  <si>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</si>
  <si>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</si>
  <si>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</si>
  <si>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</si>
  <si>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</si>
  <si>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</si>
  <si>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</si>
  <si>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</si>
  <si>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</si>
  <si>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</si>
  <si>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</si>
  <si>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</si>
  <si>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</si>
  <si>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</si>
  <si>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</si>
  <si>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</si>
  <si>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</si>
  <si>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№202/2015г</t>
  </si>
  <si>
    <t xml:space="preserve">ТТК 2021г </t>
  </si>
  <si>
    <t>№338</t>
  </si>
  <si>
    <t>Плоды и ягоды свеңие (яблоки)</t>
  </si>
  <si>
    <t>Ежики мясные с рисом п/ф в соусе для запекания</t>
  </si>
  <si>
    <t>ТТК 2024г</t>
  </si>
  <si>
    <t>Каша гречневая вязкая</t>
  </si>
  <si>
    <t>МБОУ "Гимназия № 21" Приволжского района г. Казани</t>
  </si>
  <si>
    <t>Хлеб ржано-пшеничный/ Хлеб пшеничный</t>
  </si>
  <si>
    <t>19,1</t>
  </si>
  <si>
    <t>19,3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</si>
</sst>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3" fillId="2" borderId="1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m21%20NV/Downloads/&#1069;&#1082;&#1089;&#1087;&#1086;&#1088;&#1090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грузка"/>
    </sheetNames>
    <sheetDataSet>
      <sheetData sheetId="0">
        <row r="220">
          <cell r="E220">
            <v>220</v>
          </cell>
          <cell r="F220">
            <v>12.7</v>
          </cell>
          <cell r="G220">
            <v>13.9</v>
          </cell>
          <cell r="H220">
            <v>11</v>
          </cell>
        </row>
        <row r="221">
          <cell r="E221">
            <v>143</v>
          </cell>
          <cell r="F221">
            <v>3.5</v>
          </cell>
          <cell r="G221">
            <v>4.5999999999999996</v>
          </cell>
          <cell r="H221">
            <v>21.8</v>
          </cell>
        </row>
        <row r="222">
          <cell r="E222">
            <v>32</v>
          </cell>
          <cell r="F222">
            <v>0</v>
          </cell>
          <cell r="G222">
            <v>0</v>
          </cell>
          <cell r="H222">
            <v>8</v>
          </cell>
        </row>
        <row r="223">
          <cell r="E223">
            <v>91</v>
          </cell>
          <cell r="G223">
            <v>0.4</v>
          </cell>
          <cell r="H223">
            <v>18.8</v>
          </cell>
        </row>
        <row r="224">
          <cell r="E224">
            <v>42</v>
          </cell>
          <cell r="F224">
            <v>0.4</v>
          </cell>
          <cell r="G224">
            <v>0.4</v>
          </cell>
          <cell r="H224">
            <v>8.8000000000000007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33</v>
      </c>
      <c r="D4" s="38" t="s">
        <v>32</v>
      </c>
      <c r="E4" s="39">
        <v>90</v>
      </c>
      <c r="F4" s="40"/>
      <c r="G4" s="56">
        <f>[1]Выгрузка!E220</f>
        <v>220</v>
      </c>
      <c r="H4" s="57">
        <f>[1]Выгрузка!F220</f>
        <v>12.7</v>
      </c>
      <c r="I4" s="57">
        <f>[1]Выгрузка!G220</f>
        <v>13.9</v>
      </c>
      <c r="J4" s="57">
        <f>[1]Выгрузка!H220</f>
        <v>11</v>
      </c>
    </row>
    <row r="5" spans="1:10" ht="30" x14ac:dyDescent="0.25">
      <c r="A5" s="7"/>
      <c r="B5" s="5" t="s">
        <v>11</v>
      </c>
      <c r="C5" s="47" t="s">
        <v>28</v>
      </c>
      <c r="D5" s="48" t="s">
        <v>34</v>
      </c>
      <c r="E5" s="49">
        <v>150</v>
      </c>
      <c r="F5" s="50"/>
      <c r="G5" s="58">
        <f>[1]Выгрузка!E221</f>
        <v>143</v>
      </c>
      <c r="H5" s="59">
        <f>[1]Выгрузка!F221</f>
        <v>3.5</v>
      </c>
      <c r="I5" s="59">
        <f>[1]Выгрузка!G221</f>
        <v>4.5999999999999996</v>
      </c>
      <c r="J5" s="59">
        <f>[1]Выгрузка!H221</f>
        <v>21.8</v>
      </c>
    </row>
    <row r="6" spans="1:10" ht="30" x14ac:dyDescent="0.25">
      <c r="A6" s="7"/>
      <c r="B6" s="1" t="s">
        <v>12</v>
      </c>
      <c r="C6" s="41" t="s">
        <v>29</v>
      </c>
      <c r="D6" s="41" t="s">
        <v>27</v>
      </c>
      <c r="E6" s="51">
        <v>208</v>
      </c>
      <c r="F6" s="42"/>
      <c r="G6" s="55">
        <f>[1]Выгрузка!E222</f>
        <v>32</v>
      </c>
      <c r="H6" s="59">
        <f>[1]Выгрузка!F222</f>
        <v>0</v>
      </c>
      <c r="I6" s="59">
        <f>[1]Выгрузка!G222</f>
        <v>0</v>
      </c>
      <c r="J6" s="59">
        <f>[1]Выгрузка!H222</f>
        <v>8</v>
      </c>
    </row>
    <row r="7" spans="1:10" x14ac:dyDescent="0.25">
      <c r="A7" s="7"/>
      <c r="B7" s="1" t="s">
        <v>23</v>
      </c>
      <c r="C7" s="41"/>
      <c r="D7" s="41" t="s">
        <v>36</v>
      </c>
      <c r="E7" s="51">
        <v>40</v>
      </c>
      <c r="F7" s="42"/>
      <c r="G7" s="55">
        <f>[1]Выгрузка!E223</f>
        <v>91</v>
      </c>
      <c r="H7" s="55">
        <v>2.5</v>
      </c>
      <c r="I7" s="55">
        <f>[1]Выгрузка!G223</f>
        <v>0.4</v>
      </c>
      <c r="J7" s="55">
        <f>[1]Выгрузка!H223</f>
        <v>18.8</v>
      </c>
    </row>
    <row r="8" spans="1:10" x14ac:dyDescent="0.25">
      <c r="A8" s="7"/>
      <c r="B8" s="2" t="s">
        <v>20</v>
      </c>
      <c r="C8" s="41" t="s">
        <v>30</v>
      </c>
      <c r="D8" s="41" t="s">
        <v>31</v>
      </c>
      <c r="E8" s="51">
        <v>90</v>
      </c>
      <c r="F8" s="42"/>
      <c r="G8" s="55">
        <f>[1]Выгрузка!E224</f>
        <v>42</v>
      </c>
      <c r="H8" s="57">
        <f>[1]Выгрузка!F224</f>
        <v>0.4</v>
      </c>
      <c r="I8" s="57">
        <f>[1]Выгрузка!G224</f>
        <v>0.4</v>
      </c>
      <c r="J8" s="57">
        <f>[1]Выгрузка!H224</f>
        <v>8.8000000000000007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69.430000000000007</v>
      </c>
      <c r="G9" s="60">
        <v>528</v>
      </c>
      <c r="H9" s="59" t="s">
        <v>37</v>
      </c>
      <c r="I9" s="59" t="s">
        <v>38</v>
      </c>
      <c r="J9" s="59">
        <v>68.42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2025-02-14T12:50:16Z</dcterms:modified>
</cp:coreProperties>
</file>