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49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8" i="1"/>
  <c r="G18" i="1"/>
  <c r="J11" i="1"/>
  <c r="I11" i="1"/>
  <c r="H11" i="1"/>
  <c r="G11" i="1"/>
  <c r="E11" i="1"/>
  <c r="I18" i="1" l="1"/>
  <c r="J18" i="1"/>
</calcChain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<sst xmlns="http://schemas.openxmlformats.org/spreadsheetml/2006/main" count="59" uniqueCount="53">
  <si>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</si>
  <si>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</si>
  <si>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</si>
  <si>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</si>
  <si>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</si>
  <si>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</si>
  <si>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</si>
  <si>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</si>
  <si>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</si>
  <si>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</si>
  <si>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</si>
  <si>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</si>
  <si>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</si>
  <si>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</si>
  <si>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</si>
  <si>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</si>
  <si>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</si>
  <si>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хлеб</t>
  </si>
  <si>
    <t>№ рец.</t>
  </si>
  <si>
    <t>Выход, г</t>
  </si>
  <si>
    <t>ТТК2021</t>
  </si>
  <si>
    <t>ИТОГО:</t>
  </si>
  <si>
    <t>напиток</t>
  </si>
  <si>
    <t>Акт2018</t>
  </si>
  <si>
    <t>№348/2015</t>
  </si>
  <si>
    <t>62,10</t>
  </si>
  <si>
    <t>30,00</t>
  </si>
  <si>
    <t>16,00</t>
  </si>
  <si>
    <t>№71/2015</t>
  </si>
  <si>
    <t>фрукты</t>
  </si>
  <si>
    <t>ТТК2022</t>
  </si>
  <si>
    <t>№202/2015</t>
  </si>
  <si>
    <t>14/2015</t>
  </si>
  <si>
    <t>ТТК2019</t>
  </si>
  <si>
    <t>103/2015</t>
  </si>
  <si>
    <t>Хлеб ржано - пшеничный</t>
  </si>
  <si>
    <t>МБОУ "Гимназия № 155 "</t>
  </si>
  <si>
    <t>Плоды свежие (яблоки)</t>
  </si>
  <si>
    <t>Хлеб пшеничный</t>
  </si>
  <si>
    <t>150/5</t>
  </si>
  <si>
    <t>Свекла отварная (дольками) с маслом</t>
  </si>
  <si>
    <t>Гуляш из птицы</t>
  </si>
  <si>
    <t>Каша гречневая рассыпчатая</t>
  </si>
  <si>
    <t>50/50</t>
  </si>
  <si>
    <t>Напиток из шиповника</t>
  </si>
  <si>
    <t>Щи из свеж. Капусты с картофелем, с фрикадельками из птицы, со сметаной</t>
  </si>
  <si>
    <t>250/22/5</t>
  </si>
  <si>
    <t>Сыр порциями</t>
  </si>
  <si>
    <t>Каша вязская молочная из геркулессовой крупы с маслом</t>
  </si>
  <si>
    <t>Чай с молоком</t>
  </si>
  <si>
    <t>Батон</t>
  </si>
  <si>
    <t>15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</si>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</sst>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8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1" fontId="5" fillId="2" borderId="1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36</v>
      </c>
      <c r="C1" s="57"/>
      <c r="D1" s="58"/>
      <c r="E1" t="s">
        <v>16</v>
      </c>
      <c r="F1" s="21"/>
      <c r="I1" t="s">
        <v>1</v>
      </c>
      <c r="J1" s="20">
        <v>44917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29</v>
      </c>
      <c r="C4" s="6" t="s">
        <v>28</v>
      </c>
      <c r="D4" s="30" t="s">
        <v>37</v>
      </c>
      <c r="E4" s="15">
        <v>100</v>
      </c>
      <c r="F4" s="22"/>
      <c r="G4" s="1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1" t="s">
        <v>14</v>
      </c>
      <c r="C5" s="2" t="s">
        <v>23</v>
      </c>
      <c r="D5" t="s">
        <v>40</v>
      </c>
      <c r="E5" s="44">
        <v>60</v>
      </c>
      <c r="F5" s="23"/>
      <c r="G5">
        <v>56</v>
      </c>
      <c r="H5" s="1">
        <v>0.85</v>
      </c>
      <c r="I5" s="1">
        <v>3.65</v>
      </c>
      <c r="J5" s="1">
        <v>5.0199999999999996</v>
      </c>
    </row>
    <row r="6" spans="1:10" ht="15" thickBot="1" x14ac:dyDescent="0.35">
      <c r="A6" s="7"/>
      <c r="B6" s="1" t="s">
        <v>11</v>
      </c>
      <c r="C6" s="2" t="s">
        <v>30</v>
      </c>
      <c r="D6" s="31" t="s">
        <v>41</v>
      </c>
      <c r="E6" s="43" t="s">
        <v>43</v>
      </c>
      <c r="F6" s="23"/>
      <c r="G6" s="16">
        <v>117</v>
      </c>
      <c r="H6" s="42">
        <v>8</v>
      </c>
      <c r="I6" s="42">
        <v>8.6</v>
      </c>
      <c r="J6" s="47">
        <v>1.8</v>
      </c>
    </row>
    <row r="7" spans="1:10" x14ac:dyDescent="0.3">
      <c r="A7" s="7"/>
      <c r="B7" s="5" t="s">
        <v>11</v>
      </c>
      <c r="C7" s="2" t="s">
        <v>31</v>
      </c>
      <c r="D7" s="31" t="s">
        <v>42</v>
      </c>
      <c r="E7" s="16">
        <v>150</v>
      </c>
      <c r="F7" s="23"/>
      <c r="G7" s="16">
        <v>242</v>
      </c>
      <c r="H7" s="42">
        <v>6.62</v>
      </c>
      <c r="I7" s="42">
        <v>5.39</v>
      </c>
      <c r="J7" s="47">
        <v>41.87</v>
      </c>
    </row>
    <row r="8" spans="1:10" x14ac:dyDescent="0.3">
      <c r="A8" s="7"/>
      <c r="B8" s="1" t="s">
        <v>22</v>
      </c>
      <c r="C8" s="2" t="s">
        <v>24</v>
      </c>
      <c r="D8" s="1" t="s">
        <v>44</v>
      </c>
      <c r="E8" s="1">
        <v>200</v>
      </c>
      <c r="F8" s="1"/>
      <c r="G8" s="1">
        <v>41</v>
      </c>
      <c r="H8" s="1">
        <v>0.1</v>
      </c>
      <c r="I8" s="1"/>
      <c r="J8" s="1">
        <v>10.18</v>
      </c>
    </row>
    <row r="9" spans="1:10" x14ac:dyDescent="0.3">
      <c r="A9" s="7"/>
      <c r="B9" s="2" t="s">
        <v>17</v>
      </c>
      <c r="C9" s="2"/>
      <c r="D9" s="31" t="s">
        <v>35</v>
      </c>
      <c r="E9" s="16">
        <v>20</v>
      </c>
      <c r="F9" s="23"/>
      <c r="G9" s="16">
        <v>44</v>
      </c>
      <c r="H9" s="42">
        <v>1</v>
      </c>
      <c r="I9" s="42">
        <v>0.2</v>
      </c>
      <c r="J9" s="47">
        <v>9</v>
      </c>
    </row>
    <row r="10" spans="1:10" ht="15" thickBot="1" x14ac:dyDescent="0.35">
      <c r="A10" s="7"/>
      <c r="B10" s="26"/>
      <c r="C10" s="26"/>
      <c r="D10" s="31" t="s">
        <v>38</v>
      </c>
      <c r="E10" s="16">
        <v>15</v>
      </c>
      <c r="F10" s="23"/>
      <c r="G10" s="16">
        <v>35</v>
      </c>
      <c r="H10" s="42">
        <v>1.1399999999999999</v>
      </c>
      <c r="I10" s="42">
        <v>0.12</v>
      </c>
      <c r="J10" s="47">
        <v>7.38</v>
      </c>
    </row>
    <row r="11" spans="1:10" x14ac:dyDescent="0.3">
      <c r="A11" s="4" t="s">
        <v>12</v>
      </c>
      <c r="B11" s="11"/>
      <c r="C11" s="6"/>
      <c r="D11" s="38" t="s">
        <v>21</v>
      </c>
      <c r="E11" s="39">
        <f>SUM(E4:E10)</f>
        <v>545</v>
      </c>
      <c r="F11" s="40" t="s">
        <v>25</v>
      </c>
      <c r="G11" s="39">
        <f>SUM(G4:G10)</f>
        <v>582</v>
      </c>
      <c r="H11" s="39">
        <f>SUM(H4:H10)</f>
        <v>18.11</v>
      </c>
      <c r="I11" s="39">
        <f>SUM(I4:I10)</f>
        <v>18.36</v>
      </c>
      <c r="J11" s="41">
        <f>SUM(J4:J10)</f>
        <v>85.049999999999983</v>
      </c>
    </row>
    <row r="12" spans="1:10" x14ac:dyDescent="0.3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 t="s">
        <v>32</v>
      </c>
      <c r="D14" s="33" t="s">
        <v>47</v>
      </c>
      <c r="E14" s="49" t="s">
        <v>51</v>
      </c>
      <c r="F14" s="25"/>
      <c r="G14" s="51">
        <v>53</v>
      </c>
      <c r="H14" s="51">
        <v>3.94</v>
      </c>
      <c r="I14" s="51">
        <v>3.99</v>
      </c>
      <c r="J14" s="52"/>
    </row>
    <row r="15" spans="1:10" ht="28.8" x14ac:dyDescent="0.3">
      <c r="A15" s="7"/>
      <c r="B15" s="1" t="s">
        <v>11</v>
      </c>
      <c r="C15" s="2" t="s">
        <v>33</v>
      </c>
      <c r="D15" s="31" t="s">
        <v>48</v>
      </c>
      <c r="E15" s="42" t="s">
        <v>39</v>
      </c>
      <c r="F15" s="42"/>
      <c r="G15" s="42">
        <v>208</v>
      </c>
      <c r="H15" s="42">
        <v>6.35</v>
      </c>
      <c r="I15" s="42">
        <v>6.8</v>
      </c>
      <c r="J15" s="47">
        <v>28.53</v>
      </c>
    </row>
    <row r="16" spans="1:10" x14ac:dyDescent="0.3">
      <c r="A16" s="7"/>
      <c r="B16" s="1" t="s">
        <v>22</v>
      </c>
      <c r="C16" s="2" t="s">
        <v>20</v>
      </c>
      <c r="D16" s="54" t="s">
        <v>49</v>
      </c>
      <c r="E16" s="55" t="s">
        <v>52</v>
      </c>
      <c r="F16" s="48"/>
      <c r="G16" s="48">
        <v>59</v>
      </c>
      <c r="H16" s="48">
        <v>1.52</v>
      </c>
      <c r="I16" s="48">
        <v>0.755</v>
      </c>
      <c r="J16" s="53">
        <v>10.388999999999999</v>
      </c>
    </row>
    <row r="17" spans="1:10" x14ac:dyDescent="0.3">
      <c r="A17" s="7"/>
      <c r="B17" s="1"/>
      <c r="C17" s="2"/>
      <c r="D17" s="54" t="s">
        <v>50</v>
      </c>
      <c r="E17" s="48">
        <v>30</v>
      </c>
      <c r="F17" s="48"/>
      <c r="G17" s="48">
        <v>60</v>
      </c>
      <c r="H17" s="48">
        <v>1.72</v>
      </c>
      <c r="I17" s="48">
        <v>0.66</v>
      </c>
      <c r="J17" s="53">
        <v>11.82</v>
      </c>
    </row>
    <row r="18" spans="1:10" x14ac:dyDescent="0.3">
      <c r="A18" s="7"/>
      <c r="B18" s="1"/>
      <c r="C18" s="2"/>
      <c r="D18" s="35" t="s">
        <v>21</v>
      </c>
      <c r="E18" s="36"/>
      <c r="F18" s="37" t="s">
        <v>26</v>
      </c>
      <c r="G18" s="37">
        <f>SUM(G14:G17)</f>
        <v>380</v>
      </c>
      <c r="H18" s="37">
        <f>SUM(H14:H17)</f>
        <v>13.53</v>
      </c>
      <c r="I18" s="37">
        <f>SUM(I14:I17)</f>
        <v>12.205</v>
      </c>
      <c r="J18" s="50">
        <f>SUM(J14:J17)</f>
        <v>50.738999999999997</v>
      </c>
    </row>
    <row r="19" spans="1:10" ht="28.8" x14ac:dyDescent="0.3">
      <c r="A19" s="7"/>
      <c r="B19" s="1" t="s">
        <v>15</v>
      </c>
      <c r="C19" s="2" t="s">
        <v>34</v>
      </c>
      <c r="D19" s="31" t="s">
        <v>45</v>
      </c>
      <c r="E19" s="42" t="s">
        <v>46</v>
      </c>
      <c r="G19" s="1">
        <v>141</v>
      </c>
      <c r="H19" s="42">
        <v>5.5</v>
      </c>
      <c r="I19" s="42">
        <v>9</v>
      </c>
      <c r="J19" s="47">
        <v>9.6</v>
      </c>
    </row>
    <row r="20" spans="1:10" x14ac:dyDescent="0.3">
      <c r="A20" s="7"/>
      <c r="B20" s="1"/>
      <c r="C20" s="2"/>
      <c r="D20" s="35" t="s">
        <v>21</v>
      </c>
      <c r="E20" s="36"/>
      <c r="F20" s="37" t="s">
        <v>27</v>
      </c>
      <c r="G20" s="37">
        <f>SUM(H19)</f>
        <v>5.5</v>
      </c>
      <c r="H20" s="37" t="e">
        <f>SUM(#REF!)</f>
        <v>#REF!</v>
      </c>
      <c r="I20" s="37">
        <f>SUM(I19)</f>
        <v>9</v>
      </c>
      <c r="J20" s="50">
        <f>SUM(J19)</f>
        <v>9.6</v>
      </c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2022-12-12T04:31:41Z</dcterms:modified>
</cp:coreProperties>
</file>