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<sst xmlns="http://schemas.openxmlformats.org/spreadsheetml/2006/main" count="18" uniqueCount="18">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</sst>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right" wrapText="1"/>
      <protection locked="0"/>
    </xf>
    <xf numFmtId="2" fontId="2" fillId="2" borderId="17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right" wrapText="1"/>
      <protection locked="0"/>
    </xf>
    <xf numFmtId="2" fontId="2" fillId="2" borderId="12" xfId="0" applyNumberFormat="1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7" xfId="0" applyNumberFormat="1" applyFont="1" applyFill="1" applyBorder="1" applyAlignment="1" applyProtection="1">
      <alignment horizontal="right"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5" xfId="0" applyNumberFormat="1" applyFont="1" applyFill="1" applyBorder="1" applyAlignment="1" applyProtection="1">
      <alignment horizontal="right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right" wrapText="1"/>
      <protection locked="0"/>
    </xf>
    <xf numFmtId="0" fontId="2" fillId="2" borderId="17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right" wrapText="1"/>
      <protection locked="0"/>
    </xf>
    <xf numFmtId="2" fontId="2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5" xfId="0" applyFont="1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Protection="1">
      <protection locked="0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>
      <alignment wrapText="1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4">
          <cell r="B4" t="str">
            <v>гор.блюдо</v>
          </cell>
          <cell r="C4" t="str">
            <v>ТТК 2022 г</v>
          </cell>
          <cell r="D4" t="str">
            <v>Тефтели из говядины  в соусе томатном</v>
          </cell>
          <cell r="E4">
            <v>110</v>
          </cell>
          <cell r="G4">
            <v>132</v>
          </cell>
          <cell r="H4">
            <v>9.24</v>
          </cell>
          <cell r="I4">
            <v>6.83</v>
          </cell>
          <cell r="J4">
            <v>8.4600000000000009</v>
          </cell>
        </row>
        <row r="5">
          <cell r="B5" t="str">
            <v>гор блюдо</v>
          </cell>
          <cell r="C5" t="str">
            <v>№304/2015</v>
          </cell>
          <cell r="D5" t="str">
            <v>Рис отварной</v>
          </cell>
          <cell r="E5">
            <v>150</v>
          </cell>
          <cell r="G5">
            <v>224</v>
          </cell>
          <cell r="H5">
            <v>3.83</v>
          </cell>
          <cell r="I5">
            <v>5.43</v>
          </cell>
          <cell r="J5">
            <v>40.01</v>
          </cell>
        </row>
        <row r="6">
          <cell r="B6" t="str">
            <v>гор.напиток</v>
          </cell>
          <cell r="C6" t="str">
            <v>ТТК 2021 г</v>
          </cell>
          <cell r="D6" t="str">
            <v>Чай с сахаром</v>
          </cell>
          <cell r="E6">
            <v>208</v>
          </cell>
          <cell r="G6">
            <v>32</v>
          </cell>
          <cell r="H6">
            <v>0.02</v>
          </cell>
          <cell r="J6">
            <v>7.98</v>
          </cell>
        </row>
        <row r="7">
          <cell r="B7" t="str">
            <v>хлеб</v>
          </cell>
          <cell r="D7" t="str">
            <v xml:space="preserve">Хлеб ржано-пшеничный </v>
          </cell>
          <cell r="E7">
            <v>30</v>
          </cell>
          <cell r="G7">
            <v>66</v>
          </cell>
          <cell r="H7">
            <v>1.5</v>
          </cell>
          <cell r="I7">
            <v>0.3</v>
          </cell>
          <cell r="J7">
            <v>13.5</v>
          </cell>
        </row>
        <row r="8">
          <cell r="B8" t="str">
            <v>закуска</v>
          </cell>
          <cell r="C8" t="str">
            <v xml:space="preserve"> № 23/2015 г</v>
          </cell>
          <cell r="D8" t="str">
            <v xml:space="preserve">Салат из свежих помидоров </v>
          </cell>
          <cell r="E8">
            <v>60</v>
          </cell>
          <cell r="G8">
            <v>48</v>
          </cell>
          <cell r="H8">
            <v>0.67</v>
          </cell>
          <cell r="I8">
            <v>3.71</v>
          </cell>
          <cell r="J8">
            <v>2.77</v>
          </cell>
        </row>
        <row r="9">
          <cell r="B9" t="str">
            <v>печенье</v>
          </cell>
          <cell r="C9" t="str">
            <v>Акт 2019</v>
          </cell>
          <cell r="D9" t="str">
            <v xml:space="preserve">Печенье </v>
          </cell>
          <cell r="E9">
            <v>15</v>
          </cell>
          <cell r="G9">
            <v>79</v>
          </cell>
          <cell r="H9">
            <v>1.21</v>
          </cell>
          <cell r="I9">
            <v>2.62</v>
          </cell>
          <cell r="J9">
            <v>10.25</v>
          </cell>
        </row>
        <row r="11">
          <cell r="E11">
            <v>573</v>
          </cell>
          <cell r="G11">
            <v>581</v>
          </cell>
          <cell r="H11">
            <v>16.47</v>
          </cell>
          <cell r="I11">
            <v>18.89</v>
          </cell>
          <cell r="J11">
            <v>82.97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1"/>
      <c r="I1" t="s">
        <v>1</v>
      </c>
      <c r="J1" s="10">
        <v>44838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8" t="str">
        <f>'[1]1нед'!B4</f>
        <v>гор.блюдо</v>
      </c>
      <c r="C4" s="49" t="str">
        <f>'[1]1нед'!C4</f>
        <v>ТТК 2022 г</v>
      </c>
      <c r="D4" s="50" t="str">
        <f>'[1]1нед'!D4</f>
        <v>Тефтели из говядины  в соусе томатном</v>
      </c>
      <c r="E4" s="51">
        <f>'[1]1нед'!E4</f>
        <v>110</v>
      </c>
      <c r="F4" s="52">
        <f>'[1]1нед'!F4</f>
        <v>0</v>
      </c>
      <c r="G4" s="53">
        <f>'[1]1нед'!G4</f>
        <v>132</v>
      </c>
      <c r="H4" s="53">
        <f>'[1]1нед'!H4</f>
        <v>9.24</v>
      </c>
      <c r="I4" s="53">
        <f>'[1]1нед'!I4</f>
        <v>6.83</v>
      </c>
      <c r="J4" s="53">
        <f>'[1]1нед'!J4</f>
        <v>8.4600000000000009</v>
      </c>
    </row>
    <row r="5" spans="1:10" x14ac:dyDescent="0.3">
      <c r="A5" s="3"/>
      <c r="B5" s="54" t="str">
        <f>'[1]1нед'!B5</f>
        <v>гор блюдо</v>
      </c>
      <c r="C5" s="55" t="str">
        <f>'[1]1нед'!C5</f>
        <v>№304/2015</v>
      </c>
      <c r="D5" s="56" t="str">
        <f>'[1]1нед'!D5</f>
        <v>Рис отварной</v>
      </c>
      <c r="E5" s="57">
        <f>'[1]1нед'!E5</f>
        <v>150</v>
      </c>
      <c r="F5" s="58">
        <f>'[1]1нед'!F5</f>
        <v>0</v>
      </c>
      <c r="G5" s="59">
        <f>'[1]1нед'!G5</f>
        <v>224</v>
      </c>
      <c r="H5" s="59">
        <f>'[1]1нед'!H5</f>
        <v>3.83</v>
      </c>
      <c r="I5" s="59">
        <f>'[1]1нед'!I5</f>
        <v>5.43</v>
      </c>
      <c r="J5" s="59">
        <f>'[1]1нед'!J5</f>
        <v>40.01</v>
      </c>
    </row>
    <row r="6" spans="1:10" x14ac:dyDescent="0.3">
      <c r="A6" s="3"/>
      <c r="B6" s="54" t="str">
        <f>'[1]1нед'!B6</f>
        <v>гор.напиток</v>
      </c>
      <c r="C6" s="60" t="str">
        <f>'[1]1нед'!C6</f>
        <v>ТТК 2021 г</v>
      </c>
      <c r="D6" s="61" t="str">
        <f>'[1]1нед'!D6</f>
        <v>Чай с сахаром</v>
      </c>
      <c r="E6" s="57">
        <f>'[1]1нед'!E6</f>
        <v>208</v>
      </c>
      <c r="F6" s="58">
        <f>'[1]1нед'!F6</f>
        <v>0</v>
      </c>
      <c r="G6" s="59">
        <f>'[1]1нед'!G6</f>
        <v>32</v>
      </c>
      <c r="H6" s="59">
        <f>'[1]1нед'!H6</f>
        <v>0.02</v>
      </c>
      <c r="I6" s="59">
        <f>'[1]1нед'!I6</f>
        <v>0</v>
      </c>
      <c r="J6" s="59">
        <f>'[1]1нед'!J6</f>
        <v>7.98</v>
      </c>
    </row>
    <row r="7" spans="1:10" x14ac:dyDescent="0.3">
      <c r="A7" s="3"/>
      <c r="B7" s="62" t="str">
        <f>'[1]1нед'!B7</f>
        <v>хлеб</v>
      </c>
      <c r="C7" s="63">
        <f>'[1]1нед'!C7</f>
        <v>0</v>
      </c>
      <c r="D7" s="61" t="str">
        <f>'[1]1нед'!D7</f>
        <v xml:space="preserve">Хлеб ржано-пшеничный </v>
      </c>
      <c r="E7" s="57">
        <f>'[1]1нед'!E7</f>
        <v>30</v>
      </c>
      <c r="F7" s="58">
        <f>'[1]1нед'!F7</f>
        <v>0</v>
      </c>
      <c r="G7" s="59">
        <f>'[1]1нед'!G7</f>
        <v>66</v>
      </c>
      <c r="H7" s="59">
        <f>'[1]1нед'!H7</f>
        <v>1.5</v>
      </c>
      <c r="I7" s="59">
        <f>'[1]1нед'!I7</f>
        <v>0.3</v>
      </c>
      <c r="J7" s="59">
        <f>'[1]1нед'!J7</f>
        <v>13.5</v>
      </c>
    </row>
    <row r="8" spans="1:10" x14ac:dyDescent="0.3">
      <c r="A8" s="3"/>
      <c r="B8" s="64" t="str">
        <f>'[1]1нед'!B8</f>
        <v>закуска</v>
      </c>
      <c r="C8" s="63" t="str">
        <f>'[1]1нед'!C8</f>
        <v xml:space="preserve"> № 23/2015 г</v>
      </c>
      <c r="D8" s="56" t="str">
        <f>'[1]1нед'!D8</f>
        <v xml:space="preserve">Салат из свежих помидоров </v>
      </c>
      <c r="E8" s="57">
        <f>'[1]1нед'!E8</f>
        <v>60</v>
      </c>
      <c r="F8" s="58">
        <f>'[1]1нед'!F8</f>
        <v>0</v>
      </c>
      <c r="G8" s="59">
        <f>'[1]1нед'!G8</f>
        <v>48</v>
      </c>
      <c r="H8" s="59">
        <f>'[1]1нед'!H8</f>
        <v>0.67</v>
      </c>
      <c r="I8" s="59">
        <f>'[1]1нед'!I8</f>
        <v>3.71</v>
      </c>
      <c r="J8" s="59">
        <f>'[1]1нед'!J8</f>
        <v>2.77</v>
      </c>
    </row>
    <row r="9" spans="1:10" x14ac:dyDescent="0.3">
      <c r="A9" s="3"/>
      <c r="B9" s="61" t="str">
        <f>'[1]1нед'!B9</f>
        <v>печенье</v>
      </c>
      <c r="C9" s="65" t="str">
        <f>'[1]1нед'!C9</f>
        <v>Акт 2019</v>
      </c>
      <c r="D9" s="66" t="str">
        <f>'[1]1нед'!D9</f>
        <v xml:space="preserve">Печенье </v>
      </c>
      <c r="E9" s="67">
        <f>'[1]1нед'!E9</f>
        <v>15</v>
      </c>
      <c r="F9" s="58">
        <f>'[1]1нед'!F9</f>
        <v>0</v>
      </c>
      <c r="G9" s="59">
        <f>'[1]1нед'!G9</f>
        <v>79</v>
      </c>
      <c r="H9" s="59">
        <f>'[1]1нед'!H9</f>
        <v>1.21</v>
      </c>
      <c r="I9" s="59">
        <f>'[1]1нед'!I9</f>
        <v>2.62</v>
      </c>
      <c r="J9" s="59">
        <f>'[1]1нед'!J9</f>
        <v>10.25</v>
      </c>
    </row>
    <row r="10" spans="1:10" ht="15" thickBot="1" x14ac:dyDescent="0.35">
      <c r="A10" s="14"/>
      <c r="B10" s="68"/>
      <c r="C10" s="69"/>
      <c r="D10" s="70"/>
      <c r="E10" s="51">
        <f>'[1]1нед'!E11</f>
        <v>573</v>
      </c>
      <c r="F10" s="52"/>
      <c r="G10" s="53">
        <f>'[1]1нед'!G11</f>
        <v>581</v>
      </c>
      <c r="H10" s="53">
        <f>'[1]1нед'!H11</f>
        <v>16.47</v>
      </c>
      <c r="I10" s="53">
        <f>'[1]1нед'!I11</f>
        <v>18.89</v>
      </c>
      <c r="J10" s="53">
        <f>'[1]1нед'!J11</f>
        <v>82.97</v>
      </c>
    </row>
    <row r="11" spans="1:10" ht="15.6" thickTop="1" thickBot="1" x14ac:dyDescent="0.35">
      <c r="A11" s="16"/>
      <c r="B11" s="48" t="s">
        <v>17</v>
      </c>
      <c r="C11" s="49"/>
      <c r="D11" s="50"/>
      <c r="F11">
        <v>62.1</v>
      </c>
    </row>
    <row r="12" spans="1:10" x14ac:dyDescent="0.3">
      <c r="A12" s="3" t="s">
        <v>11</v>
      </c>
      <c r="B12" s="13"/>
      <c r="C12" s="20"/>
      <c r="D12" s="21"/>
      <c r="E12" s="28"/>
      <c r="F12" s="29"/>
      <c r="H12" s="39"/>
      <c r="I12" s="39"/>
      <c r="J12" s="39"/>
    </row>
    <row r="13" spans="1:10" x14ac:dyDescent="0.3">
      <c r="A13" s="3"/>
      <c r="B13" s="13"/>
      <c r="C13" s="20"/>
      <c r="D13" s="20"/>
      <c r="E13" s="30"/>
      <c r="F13" s="31"/>
      <c r="G13" s="32"/>
      <c r="H13" s="32"/>
      <c r="I13" s="32"/>
      <c r="J13" s="32"/>
    </row>
    <row r="14" spans="1:10" x14ac:dyDescent="0.3">
      <c r="A14" s="3"/>
      <c r="B14" s="15"/>
      <c r="C14" s="17"/>
      <c r="D14" s="17"/>
      <c r="E14" s="18"/>
      <c r="F14" s="19"/>
      <c r="G14" s="40"/>
      <c r="H14" s="40"/>
      <c r="I14" s="40"/>
      <c r="J14" s="32"/>
    </row>
    <row r="15" spans="1:10" ht="15" thickBot="1" x14ac:dyDescent="0.35">
      <c r="A15" s="4"/>
      <c r="B15" s="5"/>
      <c r="C15" s="22"/>
      <c r="D15" s="26"/>
      <c r="E15" s="42"/>
      <c r="F15" s="43"/>
      <c r="G15" s="44"/>
      <c r="H15" s="44"/>
      <c r="I15" s="44"/>
      <c r="J15" s="44"/>
    </row>
    <row r="16" spans="1:10" x14ac:dyDescent="0.3">
      <c r="A16" s="3" t="s">
        <v>12</v>
      </c>
      <c r="B16" s="6"/>
      <c r="C16" s="23"/>
      <c r="D16" s="1"/>
      <c r="E16" s="1"/>
      <c r="F16" s="1"/>
      <c r="G16" s="1"/>
      <c r="H16" s="1"/>
      <c r="I16" s="1"/>
      <c r="J16" s="1"/>
    </row>
    <row r="17" spans="1:10" x14ac:dyDescent="0.3">
      <c r="A17" s="3"/>
      <c r="B17" s="1"/>
      <c r="C17" s="20"/>
      <c r="D17" s="1"/>
      <c r="E17" s="1"/>
      <c r="F17" s="1"/>
      <c r="G17" s="1"/>
      <c r="H17" s="1"/>
      <c r="I17" s="1"/>
      <c r="J17" s="1"/>
    </row>
    <row r="18" spans="1:10" x14ac:dyDescent="0.3">
      <c r="A18" s="3"/>
      <c r="B18" s="1"/>
      <c r="C18" s="20"/>
      <c r="D18" s="1"/>
      <c r="E18" s="1"/>
      <c r="F18" s="1"/>
      <c r="G18" s="1"/>
      <c r="H18" s="1"/>
      <c r="I18" s="1"/>
      <c r="J18" s="1"/>
    </row>
    <row r="19" spans="1:10" x14ac:dyDescent="0.3">
      <c r="A19" s="3"/>
      <c r="B19" s="1"/>
      <c r="C19" s="20"/>
      <c r="D19" s="1"/>
      <c r="E19" s="1"/>
      <c r="F19" s="1"/>
      <c r="G19" s="1"/>
      <c r="H19" s="1"/>
      <c r="I19" s="1"/>
      <c r="J19" s="1"/>
    </row>
    <row r="20" spans="1:10" x14ac:dyDescent="0.3">
      <c r="A20" s="3"/>
      <c r="B20" s="1"/>
      <c r="C20" s="20"/>
      <c r="D20" s="1"/>
      <c r="E20" s="1"/>
      <c r="F20" s="1"/>
      <c r="G20" s="1"/>
      <c r="H20" s="1"/>
      <c r="I20" s="1"/>
      <c r="J20" s="1"/>
    </row>
    <row r="21" spans="1:10" x14ac:dyDescent="0.3">
      <c r="A21" s="3"/>
      <c r="B21" s="1"/>
      <c r="C21" s="20"/>
      <c r="D21" s="1"/>
      <c r="E21" s="1"/>
      <c r="F21" s="1"/>
      <c r="G21" s="1"/>
      <c r="H21" s="1"/>
      <c r="I21" s="1"/>
      <c r="J21" s="1"/>
    </row>
    <row r="22" spans="1:10" x14ac:dyDescent="0.3">
      <c r="A22" s="3"/>
      <c r="B22" s="1"/>
      <c r="C22" s="24"/>
      <c r="D22" s="41"/>
      <c r="E22" s="34"/>
      <c r="F22" s="34"/>
      <c r="G22" s="34"/>
      <c r="H22" s="32"/>
      <c r="I22" s="32"/>
      <c r="J22" s="33"/>
    </row>
    <row r="23" spans="1:10" x14ac:dyDescent="0.3">
      <c r="A23" s="3"/>
      <c r="B23" s="12"/>
      <c r="C23" s="25"/>
      <c r="D23" s="26"/>
      <c r="E23" s="35"/>
      <c r="F23" s="35"/>
      <c r="G23" s="35"/>
      <c r="H23" s="35"/>
      <c r="I23" s="35"/>
      <c r="J23" s="36"/>
    </row>
    <row r="24" spans="1:10" ht="15" thickBot="1" x14ac:dyDescent="0.35">
      <c r="A24" s="4"/>
      <c r="B24" s="5"/>
      <c r="C24" s="27"/>
      <c r="D24" s="22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2022-10-03T16:37:29Z</dcterms:modified>
</cp:coreProperties>
</file>