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G8" i="1"/>
  <c r="H8" i="1"/>
  <c r="I8" i="1"/>
  <c r="J8" i="1"/>
  <c r="D9" i="1"/>
  <c r="E9" i="1"/>
  <c r="G9" i="1"/>
  <c r="H9" i="1"/>
  <c r="I9" i="1"/>
  <c r="J9" i="1"/>
</calcChain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<sst xmlns="http://schemas.openxmlformats.org/spreadsheetml/2006/main" count="60" uniqueCount="59">
  <si>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</si>
  <si>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</si>
  <si>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</si>
  <si>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</si>
  <si>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</si>
  <si>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</si>
  <si>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</si>
  <si>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</si>
  <si>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</si>
  <si>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</si>
  <si>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</si>
  <si>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</si>
  <si>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</si>
  <si>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</si>
  <si>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</si>
  <si>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</si>
  <si>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</si>
  <si>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</si>
  <si>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</si>
  <si>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</si>
  <si>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</si>
  <si>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</si>
  <si>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</si>
  <si>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</si>
  <si>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</si>
  <si>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</si>
  <si>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2019</t>
  </si>
  <si>
    <t>342/2015</t>
  </si>
  <si>
    <t>7</t>
  </si>
  <si>
    <t>150</t>
  </si>
  <si>
    <t>0,01</t>
  </si>
  <si>
    <t>0,02</t>
  </si>
  <si>
    <t>Чай с сахаром</t>
  </si>
  <si>
    <t xml:space="preserve">МБОУ "Гимназия 155 с татарским языком обучения" Ново - Савиновского района г.Казани </t>
  </si>
  <si>
    <t>Салат из свежих огурцов</t>
  </si>
  <si>
    <t>60</t>
  </si>
  <si>
    <t>39</t>
  </si>
  <si>
    <t>0,39</t>
  </si>
  <si>
    <t>3,65</t>
  </si>
  <si>
    <t>1,08</t>
  </si>
  <si>
    <t>Биточки рыбные из фарша минтая, с соусом томатным</t>
  </si>
  <si>
    <t>65/25</t>
  </si>
  <si>
    <t>100</t>
  </si>
  <si>
    <t>5,3</t>
  </si>
  <si>
    <t>6,17</t>
  </si>
  <si>
    <t>Пюре картофельное</t>
  </si>
  <si>
    <t>196</t>
  </si>
  <si>
    <t>5,28</t>
  </si>
  <si>
    <t>6,65</t>
  </si>
  <si>
    <t>31,03</t>
  </si>
  <si>
    <t>200/8</t>
  </si>
  <si>
    <t>32</t>
  </si>
  <si>
    <t>7,99</t>
  </si>
  <si>
    <t>бутерброд с сыром (батон)</t>
  </si>
  <si>
    <t>Каша вязкая молочная из пшенной крупы с маслом</t>
  </si>
  <si>
    <t>40/15</t>
  </si>
  <si>
    <t>150/5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</si>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</sst>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1" fillId="2" borderId="9" xfId="0" applyFont="1" applyFill="1" applyBorder="1"/>
    <xf numFmtId="0" fontId="0" fillId="0" borderId="19" xfId="0" applyBorder="1"/>
    <xf numFmtId="0" fontId="0" fillId="2" borderId="9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7" xfId="0" applyNumberFormat="1" applyFill="1" applyBorder="1" applyAlignment="1" applyProtection="1">
      <alignment horizontal="right" vertical="center"/>
      <protection locked="0"/>
    </xf>
    <xf numFmtId="1" fontId="0" fillId="2" borderId="16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49" fontId="0" fillId="2" borderId="16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Border="1"/>
    <xf numFmtId="0" fontId="1" fillId="2" borderId="18" xfId="0" applyFont="1" applyFill="1" applyBorder="1"/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esktop/&#1087;&#1080;&#1090;&#1072;&#1085;&#1080;&#1077;/&#1084;&#1077;&#1085;&#1102;%20&#1085;&#1072;%20&#1084;&#1077;&#1089;&#1103;&#1094;/&#1084;&#1072;&#1088;&#1090;/2%20&#1085;&#1077;&#1076;&#1077;&#1083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 марта"/>
      <sheetName val="9 марта"/>
      <sheetName val="10 марта"/>
      <sheetName val="11 марта"/>
    </sheetNames>
    <sheetDataSet>
      <sheetData sheetId="0">
        <row r="8">
          <cell r="D8" t="str">
            <v>ХЛЕБ РЖАНО - ПШЕНИЧНЫЙ 20 г</v>
          </cell>
          <cell r="E8">
            <v>20</v>
          </cell>
          <cell r="G8">
            <v>44</v>
          </cell>
          <cell r="H8" t="str">
            <v>1</v>
          </cell>
          <cell r="I8" t="str">
            <v>0,2</v>
          </cell>
          <cell r="J8" t="str">
            <v>9</v>
          </cell>
        </row>
        <row r="9">
          <cell r="D9" t="str">
            <v>ХЛЕБ ПШЕНИЧНЫЙ 20 г</v>
          </cell>
          <cell r="E9">
            <v>20</v>
          </cell>
          <cell r="G9">
            <v>47</v>
          </cell>
          <cell r="H9" t="str">
            <v>1,52</v>
          </cell>
          <cell r="I9" t="str">
            <v>0,16</v>
          </cell>
          <cell r="J9" t="str">
            <v>9,84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>
        <v>44693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2" t="s">
        <v>26</v>
      </c>
      <c r="D4" s="26" t="s">
        <v>34</v>
      </c>
      <c r="E4" s="36" t="s">
        <v>35</v>
      </c>
      <c r="F4" s="37"/>
      <c r="G4" s="38" t="s">
        <v>36</v>
      </c>
      <c r="H4" s="36" t="s">
        <v>37</v>
      </c>
      <c r="I4" s="36" t="s">
        <v>38</v>
      </c>
      <c r="J4" s="38" t="s">
        <v>39</v>
      </c>
    </row>
    <row r="5" spans="1:10" ht="30" x14ac:dyDescent="0.25">
      <c r="A5" s="5"/>
      <c r="B5" s="32" t="s">
        <v>12</v>
      </c>
      <c r="C5" s="2"/>
      <c r="D5" s="26" t="s">
        <v>40</v>
      </c>
      <c r="E5" s="36" t="s">
        <v>41</v>
      </c>
      <c r="F5" s="37"/>
      <c r="G5" s="38" t="s">
        <v>42</v>
      </c>
      <c r="H5" s="36" t="s">
        <v>28</v>
      </c>
      <c r="I5" s="36" t="s">
        <v>43</v>
      </c>
      <c r="J5" s="38" t="s">
        <v>44</v>
      </c>
    </row>
    <row r="6" spans="1:10" x14ac:dyDescent="0.25">
      <c r="A6" s="5"/>
      <c r="B6" s="32"/>
      <c r="C6" s="2"/>
      <c r="D6" s="26" t="s">
        <v>45</v>
      </c>
      <c r="E6" s="36" t="s">
        <v>29</v>
      </c>
      <c r="F6" s="37"/>
      <c r="G6" s="38" t="s">
        <v>46</v>
      </c>
      <c r="H6" s="36" t="s">
        <v>47</v>
      </c>
      <c r="I6" s="36" t="s">
        <v>48</v>
      </c>
      <c r="J6" s="38" t="s">
        <v>49</v>
      </c>
    </row>
    <row r="7" spans="1:10" x14ac:dyDescent="0.25">
      <c r="A7" s="5"/>
      <c r="B7" s="2"/>
      <c r="C7" s="2" t="s">
        <v>27</v>
      </c>
      <c r="D7" s="26" t="s">
        <v>32</v>
      </c>
      <c r="E7" s="36" t="s">
        <v>50</v>
      </c>
      <c r="F7" s="37"/>
      <c r="G7" s="36" t="s">
        <v>51</v>
      </c>
      <c r="H7" s="36" t="s">
        <v>31</v>
      </c>
      <c r="I7" s="36" t="s">
        <v>30</v>
      </c>
      <c r="J7" s="36" t="s">
        <v>52</v>
      </c>
    </row>
    <row r="8" spans="1:10" x14ac:dyDescent="0.25">
      <c r="A8" s="5"/>
      <c r="B8" s="32" t="s">
        <v>22</v>
      </c>
      <c r="C8" s="22"/>
      <c r="D8" s="29" t="str">
        <f>'[1]05 марта'!D8</f>
        <v>ХЛЕБ РЖАНО - ПШЕНИЧНЫЙ 20 г</v>
      </c>
      <c r="E8" s="39">
        <f>'[1]05 марта'!E8</f>
        <v>20</v>
      </c>
      <c r="F8" s="40"/>
      <c r="G8" s="41">
        <f>'[1]05 марта'!G8</f>
        <v>44</v>
      </c>
      <c r="H8" s="41" t="str">
        <f>'[1]05 марта'!H8</f>
        <v>1</v>
      </c>
      <c r="I8" s="41" t="str">
        <f>'[1]05 марта'!I8</f>
        <v>0,2</v>
      </c>
      <c r="J8" s="41" t="str">
        <f>'[1]05 марта'!J8</f>
        <v>9</v>
      </c>
    </row>
    <row r="9" spans="1:10" ht="15.75" thickBot="1" x14ac:dyDescent="0.3">
      <c r="A9" s="34"/>
      <c r="B9" s="35" t="s">
        <v>22</v>
      </c>
      <c r="C9" s="33"/>
      <c r="D9" s="27" t="str">
        <f>'[1]05 марта'!D9</f>
        <v>ХЛЕБ ПШЕНИЧНЫЙ 20 г</v>
      </c>
      <c r="E9" s="42">
        <f>'[1]05 марта'!E9</f>
        <v>20</v>
      </c>
      <c r="F9" s="43"/>
      <c r="G9" s="30">
        <f>'[1]05 марта'!G9</f>
        <v>47</v>
      </c>
      <c r="H9" s="30" t="str">
        <f>'[1]05 марта'!H9</f>
        <v>1,52</v>
      </c>
      <c r="I9" s="30" t="str">
        <f>'[1]05 марта'!I9</f>
        <v>0,16</v>
      </c>
      <c r="J9" s="30" t="str">
        <f>'[1]05 марта'!J9</f>
        <v>9,84</v>
      </c>
    </row>
    <row r="10" spans="1:10" ht="16.5" thickTop="1" thickBot="1" x14ac:dyDescent="0.3">
      <c r="A10" s="51"/>
      <c r="B10" s="44"/>
      <c r="C10" s="52"/>
      <c r="D10" s="45"/>
      <c r="E10" s="53"/>
      <c r="F10" s="60">
        <v>55.01</v>
      </c>
      <c r="G10" s="54"/>
      <c r="H10" s="54"/>
      <c r="I10" s="54"/>
      <c r="J10" s="55"/>
    </row>
    <row r="11" spans="1:10" x14ac:dyDescent="0.25">
      <c r="A11" s="5" t="s">
        <v>13</v>
      </c>
      <c r="B11" s="32"/>
      <c r="C11" s="2"/>
      <c r="D11" s="48" t="s">
        <v>53</v>
      </c>
      <c r="E11" s="64" t="s">
        <v>55</v>
      </c>
      <c r="F11" s="50"/>
      <c r="G11" s="49">
        <v>157</v>
      </c>
      <c r="H11" s="50">
        <v>6.94</v>
      </c>
      <c r="I11" s="50">
        <v>5.15</v>
      </c>
      <c r="J11" s="56">
        <v>20.56</v>
      </c>
    </row>
    <row r="12" spans="1:10" ht="30" x14ac:dyDescent="0.25">
      <c r="A12" s="5"/>
      <c r="B12" s="32"/>
      <c r="C12" s="2"/>
      <c r="D12" s="26" t="s">
        <v>54</v>
      </c>
      <c r="E12" s="19" t="s">
        <v>56</v>
      </c>
      <c r="F12" s="20"/>
      <c r="G12" s="12">
        <v>220</v>
      </c>
      <c r="H12" s="20">
        <v>6.6</v>
      </c>
      <c r="I12" s="20">
        <v>5.98</v>
      </c>
      <c r="J12" s="20">
        <v>33.06</v>
      </c>
    </row>
    <row r="13" spans="1:10" x14ac:dyDescent="0.25">
      <c r="A13" s="5"/>
      <c r="B13" s="44"/>
      <c r="C13" s="31"/>
      <c r="D13" s="45" t="s">
        <v>57</v>
      </c>
      <c r="E13" s="46" t="s">
        <v>58</v>
      </c>
      <c r="F13" s="47"/>
      <c r="G13" s="46">
        <v>34</v>
      </c>
      <c r="H13" s="47">
        <v>0.06</v>
      </c>
      <c r="I13" s="47">
        <v>0.01</v>
      </c>
      <c r="J13" s="57">
        <v>8.14</v>
      </c>
    </row>
    <row r="14" spans="1:10" ht="15.75" thickBot="1" x14ac:dyDescent="0.3">
      <c r="A14" s="6"/>
      <c r="B14" s="7"/>
      <c r="C14" s="7"/>
      <c r="D14" s="27"/>
      <c r="E14" s="14"/>
      <c r="F14" s="21"/>
      <c r="G14" s="14"/>
      <c r="H14" s="21"/>
      <c r="I14" s="21"/>
      <c r="J14" s="58"/>
    </row>
    <row r="15" spans="1:10" x14ac:dyDescent="0.25">
      <c r="A15" s="5" t="s">
        <v>14</v>
      </c>
      <c r="B15" s="8" t="s">
        <v>15</v>
      </c>
      <c r="C15" s="3"/>
      <c r="D15" s="28"/>
      <c r="E15" s="16"/>
      <c r="F15" s="59">
        <v>30</v>
      </c>
      <c r="G15" s="59"/>
      <c r="H15" s="16"/>
      <c r="I15" s="16"/>
      <c r="J15" s="17"/>
    </row>
    <row r="16" spans="1:10" x14ac:dyDescent="0.25">
      <c r="A16" s="5"/>
      <c r="B16" s="1" t="s">
        <v>16</v>
      </c>
      <c r="C16" s="2"/>
      <c r="D16" s="26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6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6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6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6"/>
      <c r="E21" s="12"/>
      <c r="F21" s="20"/>
      <c r="G21" s="12"/>
      <c r="H21" s="12"/>
      <c r="I21" s="12"/>
      <c r="J21" s="13"/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7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2022-05-12T04:15:54Z</dcterms:modified>
</cp:coreProperties>
</file>