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"/>
    </mc:Choice>
  </mc:AlternateContent>
  <bookViews>
    <workbookView xWindow="0" yWindow="0" windowWidth="20490" windowHeight="7650"/>
  </bookViews>
  <sheets>
    <sheet name="1-2, 11-16, 25-30 сент." sheetId="2" r:id="rId1"/>
    <sheet name="4-9, 18-23 сент.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3" l="1"/>
  <c r="G9" i="3"/>
  <c r="H9" i="3"/>
  <c r="I9" i="3"/>
  <c r="J9" i="3"/>
  <c r="E9" i="2" l="1"/>
  <c r="J9" i="2" l="1"/>
  <c r="I9" i="2"/>
  <c r="H9" i="2"/>
</calcChain>
</file>

<file path=xl/sharedStrings.xml><?xml version="1.0" encoding="utf-8"?>
<sst xmlns="http://schemas.openxmlformats.org/spreadsheetml/2006/main" count="64" uniqueCount="41">
  <si>
    <t>Школа</t>
  </si>
  <si>
    <t>Прием пищи</t>
  </si>
  <si>
    <t>Раздел</t>
  </si>
  <si>
    <t>Блюдо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</si>
  <si>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</si>
  <si>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</si>
  <si>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</si>
  <si>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</si>
  <si>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</si>
  <si>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</si>
  <si>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</si>
  <si>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</si>
  <si>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</si>
  <si>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понедельник</t>
  </si>
  <si>
    <t>Суббота</t>
  </si>
  <si>
    <t>Цена, руб</t>
  </si>
  <si>
    <t>Калорийность, ккал</t>
  </si>
  <si>
    <t>Белки,г</t>
  </si>
  <si>
    <t>Жиры,г</t>
  </si>
  <si>
    <t>Углеводы,г</t>
  </si>
  <si>
    <t>ТТК</t>
  </si>
  <si>
    <t>№ 532/2013г, Самара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</si>
  <si>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</si>
  <si>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</si>
  <si>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</si>
  <si>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</si>
  <si>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</si>
  <si>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</si>
  <si>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</si>
  <si>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Каша гречневая рассыпчатая</t>
  </si>
  <si>
    <t>Макаронные изделия отварные</t>
  </si>
  <si>
    <t>№202/2015</t>
  </si>
  <si>
    <t>Сосиски отварные с соусом "Переменка"</t>
  </si>
  <si>
    <t xml:space="preserve">     закуска</t>
  </si>
  <si>
    <t>Салат-бар (Морковь свежая порциями, капуста белокач., кукуруза конс., сухарики, масло раст.)</t>
  </si>
  <si>
    <t>Компот из замороженной компотной смеси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</si>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</sst>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horizontal="center" vertical="center"/>
    </xf>
    <xf numFmtId="1" fontId="4" fillId="2" borderId="11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1" fillId="2" borderId="15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1" fontId="0" fillId="0" borderId="0" xfId="0" applyNumberFormat="1"/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 applyProtection="1">
      <alignment horizontal="center" vertical="center" wrapText="1"/>
      <protection locked="0"/>
    </xf>
    <xf numFmtId="0" fontId="1" fillId="2" borderId="26" xfId="0" applyFont="1" applyFill="1" applyBorder="1" applyAlignment="1">
      <alignment horizontal="center" vertical="center"/>
    </xf>
    <xf numFmtId="2" fontId="1" fillId="2" borderId="26" xfId="0" applyNumberFormat="1" applyFont="1" applyFill="1" applyBorder="1" applyAlignment="1" applyProtection="1">
      <alignment horizontal="center" vertical="center"/>
      <protection locked="0"/>
    </xf>
    <xf numFmtId="1" fontId="1" fillId="2" borderId="26" xfId="0" applyNumberFormat="1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29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center" vertical="center"/>
    </xf>
    <xf numFmtId="0" fontId="2" fillId="0" borderId="13" xfId="0" applyFont="1" applyBorder="1"/>
    <xf numFmtId="0" fontId="0" fillId="0" borderId="30" xfId="0" applyBorder="1"/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82" t="s">
        <v>40</v>
      </c>
      <c r="C1" s="83"/>
      <c r="D1" s="84"/>
      <c r="E1" s="3" t="s">
        <v>4</v>
      </c>
      <c r="F1" s="1"/>
      <c r="G1" s="3"/>
      <c r="H1" s="3"/>
      <c r="I1" s="3" t="s">
        <v>9</v>
      </c>
      <c r="J1" s="4">
        <v>45194</v>
      </c>
    </row>
    <row r="2" spans="1:10" ht="5.25" customHeight="1" thickBot="1" x14ac:dyDescent="0.3">
      <c r="A2" s="2"/>
      <c r="B2" s="11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35" t="s">
        <v>1</v>
      </c>
      <c r="B3" s="41" t="s">
        <v>2</v>
      </c>
      <c r="C3" s="42" t="s">
        <v>5</v>
      </c>
      <c r="D3" s="43" t="s">
        <v>3</v>
      </c>
      <c r="E3" s="44" t="s">
        <v>6</v>
      </c>
      <c r="F3" s="44" t="s">
        <v>15</v>
      </c>
      <c r="G3" s="45" t="s">
        <v>16</v>
      </c>
      <c r="H3" s="44" t="s">
        <v>17</v>
      </c>
      <c r="I3" s="44" t="s">
        <v>18</v>
      </c>
      <c r="J3" s="46" t="s">
        <v>19</v>
      </c>
    </row>
    <row r="4" spans="1:10" ht="30" customHeight="1" x14ac:dyDescent="0.25">
      <c r="A4" s="22" t="s">
        <v>39</v>
      </c>
      <c r="B4" s="50" t="s">
        <v>10</v>
      </c>
      <c r="C4" s="51" t="s">
        <v>22</v>
      </c>
      <c r="D4" s="52" t="s">
        <v>23</v>
      </c>
      <c r="E4" s="53">
        <v>90</v>
      </c>
      <c r="F4" s="54"/>
      <c r="G4" s="55">
        <v>82.5</v>
      </c>
      <c r="H4" s="56">
        <v>8.1</v>
      </c>
      <c r="I4" s="56">
        <v>4.05</v>
      </c>
      <c r="J4" s="57">
        <v>3.4</v>
      </c>
    </row>
    <row r="5" spans="1:10" ht="30" customHeight="1" x14ac:dyDescent="0.25">
      <c r="A5" s="7"/>
      <c r="B5" s="58" t="s">
        <v>10</v>
      </c>
      <c r="C5" s="15" t="s">
        <v>24</v>
      </c>
      <c r="D5" s="16" t="s">
        <v>29</v>
      </c>
      <c r="E5" s="13">
        <v>155</v>
      </c>
      <c r="F5" s="8"/>
      <c r="G5" s="47">
        <v>276</v>
      </c>
      <c r="H5" s="48">
        <v>6.66</v>
      </c>
      <c r="I5" s="48">
        <v>9.02</v>
      </c>
      <c r="J5" s="59">
        <v>41.91</v>
      </c>
    </row>
    <row r="6" spans="1:10" ht="30" customHeight="1" x14ac:dyDescent="0.25">
      <c r="A6" s="7"/>
      <c r="B6" s="58" t="s">
        <v>11</v>
      </c>
      <c r="C6" s="18" t="s">
        <v>20</v>
      </c>
      <c r="D6" s="18" t="s">
        <v>25</v>
      </c>
      <c r="E6" s="13">
        <v>180</v>
      </c>
      <c r="F6" s="8"/>
      <c r="G6" s="69">
        <v>36</v>
      </c>
      <c r="H6" s="70">
        <v>0.08</v>
      </c>
      <c r="I6" s="70">
        <v>0.03</v>
      </c>
      <c r="J6" s="72">
        <v>8.49</v>
      </c>
    </row>
    <row r="7" spans="1:10" ht="91.5" customHeight="1" x14ac:dyDescent="0.25">
      <c r="A7" s="30" t="s">
        <v>13</v>
      </c>
      <c r="B7" s="58" t="s">
        <v>27</v>
      </c>
      <c r="C7" s="13" t="s">
        <v>26</v>
      </c>
      <c r="D7" s="32" t="s">
        <v>34</v>
      </c>
      <c r="E7" s="13">
        <v>60</v>
      </c>
      <c r="F7" s="8"/>
      <c r="G7" s="13">
        <v>94</v>
      </c>
      <c r="H7" s="49">
        <v>1.56</v>
      </c>
      <c r="I7" s="49">
        <v>6.16</v>
      </c>
      <c r="J7" s="60">
        <v>7.78</v>
      </c>
    </row>
    <row r="8" spans="1:10" ht="32.25" thickBot="1" x14ac:dyDescent="0.3">
      <c r="A8" s="7"/>
      <c r="B8" s="61" t="s">
        <v>12</v>
      </c>
      <c r="C8" s="62" t="s">
        <v>20</v>
      </c>
      <c r="D8" s="63" t="s">
        <v>28</v>
      </c>
      <c r="E8" s="64">
        <v>40</v>
      </c>
      <c r="F8" s="65"/>
      <c r="G8" s="66">
        <v>91</v>
      </c>
      <c r="H8" s="67">
        <v>2.52</v>
      </c>
      <c r="I8" s="67">
        <v>0.36</v>
      </c>
      <c r="J8" s="68">
        <v>18.84</v>
      </c>
    </row>
    <row r="9" spans="1:10" ht="20.25" customHeight="1" thickBot="1" x14ac:dyDescent="0.3">
      <c r="A9" s="9" t="s">
        <v>8</v>
      </c>
      <c r="B9" s="33"/>
      <c r="C9" s="76"/>
      <c r="D9" s="77"/>
      <c r="E9" s="25">
        <f>SUM(E4:E8)</f>
        <v>525</v>
      </c>
      <c r="F9" s="25"/>
      <c r="G9" s="26">
        <v>580</v>
      </c>
      <c r="H9" s="25">
        <f>SUM(H4:H5,H6:H8)</f>
        <v>18.919999999999998</v>
      </c>
      <c r="I9" s="25">
        <f>SUM(I4:I5,I6:I8)</f>
        <v>19.619999999999997</v>
      </c>
      <c r="J9" s="27">
        <f>SUM(J4:J5,J6:J8)</f>
        <v>80.42</v>
      </c>
    </row>
    <row r="10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zoomScale="71" zoomScaleNormal="71" workbookViewId="0">
      <selection activeCell="J1" sqref="J1"/>
    </sheetView>
  </sheetViews>
  <sheetFormatPr defaultRowHeight="15" x14ac:dyDescent="0.25"/>
  <cols>
    <col min="1" max="1" width="13.5703125" customWidth="1"/>
    <col min="2" max="2" width="16.7109375" style="34" customWidth="1"/>
    <col min="3" max="3" width="28.5703125" style="34" customWidth="1"/>
    <col min="4" max="4" width="29.85546875" customWidth="1"/>
    <col min="5" max="5" width="15.5703125" customWidth="1"/>
    <col min="6" max="6" width="15.28515625" style="40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82" t="s">
        <v>40</v>
      </c>
      <c r="C1" s="83"/>
      <c r="D1" s="84"/>
      <c r="E1" s="3" t="s">
        <v>4</v>
      </c>
      <c r="F1" s="1"/>
      <c r="G1" s="3"/>
      <c r="H1" s="3"/>
      <c r="I1" s="3" t="s">
        <v>9</v>
      </c>
      <c r="J1" s="4">
        <v>45193</v>
      </c>
    </row>
    <row r="2" spans="1:10" ht="9.75" customHeight="1" thickBot="1" x14ac:dyDescent="0.3">
      <c r="A2" s="2"/>
      <c r="B2" s="11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35" t="s">
        <v>1</v>
      </c>
      <c r="B3" s="41" t="s">
        <v>2</v>
      </c>
      <c r="C3" s="42" t="s">
        <v>5</v>
      </c>
      <c r="D3" s="43" t="s">
        <v>3</v>
      </c>
      <c r="E3" s="44" t="s">
        <v>6</v>
      </c>
      <c r="F3" s="44" t="s">
        <v>15</v>
      </c>
      <c r="G3" s="45" t="s">
        <v>16</v>
      </c>
      <c r="H3" s="44" t="s">
        <v>17</v>
      </c>
      <c r="I3" s="44" t="s">
        <v>18</v>
      </c>
      <c r="J3" s="46" t="s">
        <v>19</v>
      </c>
    </row>
    <row r="4" spans="1:10" ht="30" customHeight="1" x14ac:dyDescent="0.25">
      <c r="A4" s="78" t="s">
        <v>39</v>
      </c>
      <c r="B4" s="79" t="s">
        <v>10</v>
      </c>
      <c r="C4" s="19" t="s">
        <v>36</v>
      </c>
      <c r="D4" s="19" t="s">
        <v>32</v>
      </c>
      <c r="E4" s="12">
        <v>110</v>
      </c>
      <c r="F4" s="6"/>
      <c r="G4" s="12">
        <v>131</v>
      </c>
      <c r="H4" s="12">
        <v>10.1</v>
      </c>
      <c r="I4" s="12">
        <v>4.8</v>
      </c>
      <c r="J4" s="12">
        <v>11.75</v>
      </c>
    </row>
    <row r="5" spans="1:10" ht="30" customHeight="1" x14ac:dyDescent="0.25">
      <c r="A5" s="74" t="s">
        <v>14</v>
      </c>
      <c r="B5" s="73" t="s">
        <v>10</v>
      </c>
      <c r="C5" s="21" t="s">
        <v>31</v>
      </c>
      <c r="D5" s="21" t="s">
        <v>30</v>
      </c>
      <c r="E5" s="13">
        <v>150</v>
      </c>
      <c r="F5" s="8"/>
      <c r="G5" s="20">
        <v>207</v>
      </c>
      <c r="H5" s="10">
        <v>5.64</v>
      </c>
      <c r="I5" s="10">
        <v>4.46</v>
      </c>
      <c r="J5" s="10">
        <v>35.94</v>
      </c>
    </row>
    <row r="6" spans="1:10" ht="30" customHeight="1" x14ac:dyDescent="0.25">
      <c r="A6" s="74"/>
      <c r="B6" s="73" t="s">
        <v>37</v>
      </c>
      <c r="C6" s="21" t="s">
        <v>7</v>
      </c>
      <c r="D6" s="21" t="s">
        <v>35</v>
      </c>
      <c r="E6" s="13">
        <v>180</v>
      </c>
      <c r="F6" s="8"/>
      <c r="G6" s="20">
        <v>36</v>
      </c>
      <c r="H6" s="10">
        <v>0.09</v>
      </c>
      <c r="I6" s="10">
        <v>0.02</v>
      </c>
      <c r="J6" s="10">
        <v>8.69</v>
      </c>
    </row>
    <row r="7" spans="1:10" ht="30" customHeight="1" x14ac:dyDescent="0.25">
      <c r="A7" s="74"/>
      <c r="B7" s="75" t="s">
        <v>12</v>
      </c>
      <c r="C7" s="18" t="s">
        <v>20</v>
      </c>
      <c r="D7" s="18" t="s">
        <v>28</v>
      </c>
      <c r="E7" s="13">
        <v>40</v>
      </c>
      <c r="F7" s="8"/>
      <c r="G7" s="13">
        <v>91</v>
      </c>
      <c r="H7" s="13">
        <v>2.52</v>
      </c>
      <c r="I7" s="13">
        <v>0.36</v>
      </c>
      <c r="J7" s="13">
        <v>18.84</v>
      </c>
    </row>
    <row r="8" spans="1:10" ht="70.5" customHeight="1" thickBot="1" x14ac:dyDescent="0.3">
      <c r="A8" s="81"/>
      <c r="B8" s="80" t="s">
        <v>33</v>
      </c>
      <c r="C8" s="36" t="s">
        <v>21</v>
      </c>
      <c r="D8" s="37" t="s">
        <v>38</v>
      </c>
      <c r="E8" s="14">
        <v>60</v>
      </c>
      <c r="F8" s="17"/>
      <c r="G8" s="38">
        <v>104</v>
      </c>
      <c r="H8" s="39">
        <v>0.63</v>
      </c>
      <c r="I8" s="39">
        <v>10.130000000000001</v>
      </c>
      <c r="J8" s="14">
        <v>2.3199999999999998</v>
      </c>
    </row>
    <row r="9" spans="1:10" ht="30" customHeight="1" thickBot="1" x14ac:dyDescent="0.3">
      <c r="A9" s="31" t="s">
        <v>8</v>
      </c>
      <c r="B9" s="29"/>
      <c r="C9" s="24"/>
      <c r="D9" s="23"/>
      <c r="E9" s="71">
        <f>SUM(E4:E8)</f>
        <v>540</v>
      </c>
      <c r="F9" s="28"/>
      <c r="G9" s="26">
        <f>SUM(G4:G8)</f>
        <v>569</v>
      </c>
      <c r="H9" s="27">
        <f>SUM(H4:H8)</f>
        <v>18.979999999999997</v>
      </c>
      <c r="I9" s="27">
        <f>SUM(I4:I8)</f>
        <v>19.77</v>
      </c>
      <c r="J9" s="27">
        <f>SUM(J4:J8)</f>
        <v>77.539999999999992</v>
      </c>
    </row>
    <row r="10" spans="1:10" ht="30" customHeight="1" x14ac:dyDescent="0.25">
      <c r="B10"/>
      <c r="C10"/>
      <c r="F10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1-2, 11-16, 25-30 сент.</vt:lpstr>
      <vt:lpstr>4-9, 18-23 сент.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2023-09-17T16:07:49Z</dcterms:modified>
</cp:coreProperties>
</file>