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20" i="1" l="1"/>
  <c r="I20" i="1"/>
  <c r="H20" i="1"/>
  <c r="H21" i="1" s="1"/>
  <c r="G20" i="1"/>
  <c r="G21" i="1" s="1"/>
  <c r="F20" i="1"/>
  <c r="F21" i="1" s="1"/>
  <c r="E20" i="1"/>
  <c r="J21" i="1"/>
  <c r="I21" i="1"/>
  <c r="E2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<sst xmlns="http://schemas.openxmlformats.org/spreadsheetml/2006/main" count="43" uniqueCount="40">
  <si>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</si>
  <si>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</si>
  <si>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</si>
  <si>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</si>
  <si>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</si>
  <si>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</si>
  <si>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</si>
  <si>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</si>
  <si>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</si>
  <si>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</si>
  <si>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</si>
  <si>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</si>
  <si>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</si>
  <si>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</si>
  <si>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</si>
  <si>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</si>
  <si>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</si>
  <si>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</si>
  <si>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</si>
  <si>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</si>
  <si>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</si>
  <si>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</si>
  <si>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</si>
  <si>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</si>
  <si>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</si>
  <si>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</si>
  <si>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</si>
  <si>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</si>
  <si>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Овощи натуральные свежие (помидоры)</t>
  </si>
  <si>
    <t>Тефтели куриные "Лакомка" в соусе для запекания</t>
  </si>
  <si>
    <t>Каша гречневая рассыпчатая</t>
  </si>
  <si>
    <t>Чай с сахаром</t>
  </si>
  <si>
    <t>ТТК 2020 г</t>
  </si>
  <si>
    <t>№302/2015г,Дели</t>
  </si>
  <si>
    <t>ТТК от 2021г</t>
  </si>
  <si>
    <t>№71/2015 г Дели</t>
  </si>
  <si>
    <t>конд. изд.</t>
  </si>
  <si>
    <t>ТТК от  2025г</t>
  </si>
  <si>
    <t>Оладьи со сгущеным молоком 1 шт/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</si>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</sst>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45929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27" t="s">
        <v>14</v>
      </c>
      <c r="C4" s="28" t="s">
        <v>32</v>
      </c>
      <c r="D4" s="29" t="s">
        <v>29</v>
      </c>
      <c r="E4" s="30">
        <v>90</v>
      </c>
      <c r="F4" s="31"/>
      <c r="G4" s="30">
        <v>178</v>
      </c>
      <c r="H4" s="32">
        <v>9.3680000000000003</v>
      </c>
      <c r="I4" s="32">
        <v>12.811</v>
      </c>
      <c r="J4" s="32">
        <v>6.2169999999999996</v>
      </c>
    </row>
    <row r="5" spans="1:10" ht="14.25" customHeight="1" x14ac:dyDescent="0.3">
      <c r="A5" s="4"/>
      <c r="B5" s="6" t="s">
        <v>14</v>
      </c>
      <c r="C5" s="7" t="s">
        <v>33</v>
      </c>
      <c r="D5" s="33" t="s">
        <v>30</v>
      </c>
      <c r="E5" s="34">
        <v>150</v>
      </c>
      <c r="F5" s="25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14.25" customHeight="1" x14ac:dyDescent="0.3">
      <c r="A6" s="4"/>
      <c r="B6" s="6" t="s">
        <v>15</v>
      </c>
      <c r="C6" s="7" t="s">
        <v>34</v>
      </c>
      <c r="D6" s="33" t="s">
        <v>31</v>
      </c>
      <c r="E6" s="34">
        <v>208</v>
      </c>
      <c r="F6" s="25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4.25" customHeight="1" x14ac:dyDescent="0.3">
      <c r="A7" s="4"/>
      <c r="B7" s="6" t="s">
        <v>16</v>
      </c>
      <c r="C7" s="7"/>
      <c r="D7" s="36" t="s">
        <v>17</v>
      </c>
      <c r="E7" s="34">
        <v>40</v>
      </c>
      <c r="F7" s="25"/>
      <c r="G7" s="34">
        <v>91</v>
      </c>
      <c r="H7" s="35">
        <v>2.52</v>
      </c>
      <c r="I7" s="35">
        <v>0.36</v>
      </c>
      <c r="J7" s="35">
        <v>18.84</v>
      </c>
    </row>
    <row r="8" spans="1:10" s="26" customFormat="1" ht="14.25" customHeight="1" x14ac:dyDescent="0.3">
      <c r="A8" s="4"/>
      <c r="B8" s="6" t="s">
        <v>19</v>
      </c>
      <c r="C8" s="7" t="s">
        <v>35</v>
      </c>
      <c r="D8" s="33" t="s">
        <v>28</v>
      </c>
      <c r="E8" s="34">
        <v>60</v>
      </c>
      <c r="F8" s="25"/>
      <c r="G8" s="34">
        <v>14</v>
      </c>
      <c r="H8" s="35">
        <v>0.66</v>
      </c>
      <c r="I8" s="35">
        <v>0.12</v>
      </c>
      <c r="J8" s="35">
        <v>2.2799999999999998</v>
      </c>
    </row>
    <row r="9" spans="1:10" s="26" customFormat="1" ht="14.25" customHeight="1" x14ac:dyDescent="0.3">
      <c r="A9" s="4"/>
      <c r="B9" s="37" t="s">
        <v>36</v>
      </c>
      <c r="C9" s="7" t="s">
        <v>37</v>
      </c>
      <c r="D9" s="33" t="s">
        <v>38</v>
      </c>
      <c r="E9" s="34">
        <v>40</v>
      </c>
      <c r="F9" s="25"/>
      <c r="G9" s="34">
        <v>48</v>
      </c>
      <c r="H9" s="35">
        <v>0.9</v>
      </c>
      <c r="I9" s="35">
        <v>1.9690000000000001</v>
      </c>
      <c r="J9" s="35">
        <v>6.75</v>
      </c>
    </row>
    <row r="10" spans="1:10" ht="14.25" customHeight="1" x14ac:dyDescent="0.3">
      <c r="A10" s="9"/>
      <c r="B10" s="10" t="s">
        <v>26</v>
      </c>
      <c r="C10" s="11"/>
      <c r="D10" s="12"/>
      <c r="E10" s="13">
        <f>SUM(E4:E9)</f>
        <v>588</v>
      </c>
      <c r="F10" s="13">
        <v>89.77</v>
      </c>
      <c r="G10" s="13">
        <f>SUM(G3:G9)</f>
        <v>605</v>
      </c>
      <c r="H10" s="14">
        <f>SUM(H3:H9)</f>
        <v>20.090999999999998</v>
      </c>
      <c r="I10" s="14">
        <f>SUM(I3:I9)</f>
        <v>20.664000000000001</v>
      </c>
      <c r="J10" s="14">
        <f>SUM(J3:J9)</f>
        <v>83.950999999999993</v>
      </c>
    </row>
    <row r="11" spans="1:10" ht="14.25" customHeight="1" x14ac:dyDescent="0.3">
      <c r="A11" s="15" t="s">
        <v>18</v>
      </c>
      <c r="B11" s="16" t="s">
        <v>19</v>
      </c>
      <c r="C11" s="17"/>
      <c r="D11" s="18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6" t="s">
        <v>20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21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22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23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24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25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8"/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9"/>
      <c r="B20" s="10" t="s">
        <v>26</v>
      </c>
      <c r="C20" s="19"/>
      <c r="D20" s="20"/>
      <c r="E20" s="21">
        <f>SUM(E11:E19)</f>
        <v>0</v>
      </c>
      <c r="F20" s="21">
        <f t="shared" ref="F20" si="0">SUM(F11:F19)</f>
        <v>0</v>
      </c>
      <c r="G20" s="21">
        <f>SUM(G11:G19)</f>
        <v>0</v>
      </c>
      <c r="H20" s="21">
        <f t="shared" ref="H20:J20" si="1">SUM(H11:H19)</f>
        <v>0</v>
      </c>
      <c r="I20" s="21">
        <f t="shared" si="1"/>
        <v>0</v>
      </c>
      <c r="J20" s="21">
        <f t="shared" si="1"/>
        <v>0</v>
      </c>
    </row>
    <row r="21" spans="1:10" ht="14.25" customHeight="1" thickBot="1" x14ac:dyDescent="0.35">
      <c r="A21" s="41" t="s">
        <v>27</v>
      </c>
      <c r="B21" s="42"/>
      <c r="C21" s="22"/>
      <c r="D21" s="23"/>
      <c r="E21" s="22">
        <f>E10+E20</f>
        <v>588</v>
      </c>
      <c r="F21" s="22">
        <f t="shared" ref="F21" si="2">F10+F20</f>
        <v>89.77</v>
      </c>
      <c r="G21" s="22">
        <f>G10+G20</f>
        <v>605</v>
      </c>
      <c r="H21" s="22">
        <f t="shared" ref="H21:J21" si="3">H10+H20</f>
        <v>20.090999999999998</v>
      </c>
      <c r="I21" s="22">
        <f t="shared" si="3"/>
        <v>20.664000000000001</v>
      </c>
      <c r="J21" s="22">
        <f t="shared" si="3"/>
        <v>83.950999999999993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2025-09-29T17:27:13Z</dcterms:modified>
</cp:coreProperties>
</file>