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<sst xmlns="http://schemas.openxmlformats.org/spreadsheetml/2006/main" count="42" uniqueCount="39">
  <si>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</si>
  <si>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</si>
  <si>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</si>
  <si>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</si>
  <si>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</si>
  <si>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</si>
  <si>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</si>
  <si>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</si>
  <si>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</si>
  <si>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</si>
  <si>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</si>
  <si>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</si>
  <si>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</si>
  <si>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</si>
  <si>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</si>
  <si>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</si>
  <si>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</si>
  <si>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</si>
  <si>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</si>
  <si>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</si>
  <si>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</si>
  <si>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</si>
  <si>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</si>
  <si>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</si>
  <si>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</si>
  <si>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</si>
  <si>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</si>
  <si>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2021г</t>
  </si>
  <si>
    <t>ТТК от 2021г</t>
  </si>
  <si>
    <t>Фрикассе из куриных грудок</t>
  </si>
  <si>
    <t>№309</t>
  </si>
  <si>
    <t>Макаронные изделия отварные</t>
  </si>
  <si>
    <t>Компот из замороженной компотной смеси</t>
  </si>
  <si>
    <t>Хлеб ржано-пшеничный/Хлеб пшеничный</t>
  </si>
  <si>
    <t>№52</t>
  </si>
  <si>
    <t>Салат из свеклы отварной (с маслом)</t>
  </si>
  <si>
    <t>ТТК 2025</t>
  </si>
  <si>
    <t>Маффин классический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</si>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</sst>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45911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27</v>
      </c>
      <c r="D4" s="26" t="s">
        <v>29</v>
      </c>
      <c r="E4" s="27">
        <v>90</v>
      </c>
      <c r="F4" s="28"/>
      <c r="G4" s="27">
        <v>113</v>
      </c>
      <c r="H4" s="29">
        <v>8.0259999999999998</v>
      </c>
      <c r="I4" s="29">
        <v>8.4760000000000009</v>
      </c>
      <c r="J4" s="29">
        <v>1.236</v>
      </c>
    </row>
    <row r="5" spans="1:1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174</v>
      </c>
      <c r="H5" s="35">
        <v>5.6020000000000003</v>
      </c>
      <c r="I5" s="35">
        <v>3.8679999999999999</v>
      </c>
      <c r="J5" s="35">
        <v>29.306000000000001</v>
      </c>
    </row>
    <row r="6" spans="1:10" ht="30" x14ac:dyDescent="0.25">
      <c r="A6" s="10"/>
      <c r="B6" s="14" t="s">
        <v>12</v>
      </c>
      <c r="C6" s="36" t="s">
        <v>28</v>
      </c>
      <c r="D6" s="37" t="s">
        <v>32</v>
      </c>
      <c r="E6" s="34">
        <v>200</v>
      </c>
      <c r="F6" s="34"/>
      <c r="G6" s="34">
        <v>46</v>
      </c>
      <c r="H6" s="38">
        <v>0.13500000000000001</v>
      </c>
      <c r="I6" s="38">
        <v>2.3E-2</v>
      </c>
      <c r="J6" s="38">
        <v>11.15</v>
      </c>
    </row>
    <row r="7" spans="1:10" x14ac:dyDescent="0.25">
      <c r="A7" s="10"/>
      <c r="B7" s="14" t="s">
        <v>20</v>
      </c>
      <c r="C7" s="36"/>
      <c r="D7" s="39" t="s">
        <v>33</v>
      </c>
      <c r="E7" s="34">
        <v>40</v>
      </c>
      <c r="F7" s="34"/>
      <c r="G7" s="34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10"/>
      <c r="B8" s="15" t="s">
        <v>14</v>
      </c>
      <c r="C8" s="36" t="s">
        <v>34</v>
      </c>
      <c r="D8" s="50" t="s">
        <v>35</v>
      </c>
      <c r="E8" s="40">
        <v>60</v>
      </c>
      <c r="F8" s="40"/>
      <c r="G8" s="40">
        <v>56</v>
      </c>
      <c r="H8" s="40">
        <v>0.85499999999999998</v>
      </c>
      <c r="I8" s="40">
        <v>3.653</v>
      </c>
      <c r="J8" s="40">
        <v>5.016</v>
      </c>
    </row>
    <row r="9" spans="1:10" ht="30" x14ac:dyDescent="0.25">
      <c r="A9" s="10"/>
      <c r="B9" s="15"/>
      <c r="C9" s="36" t="s">
        <v>36</v>
      </c>
      <c r="D9" s="50" t="s">
        <v>37</v>
      </c>
      <c r="E9" s="40">
        <v>30</v>
      </c>
      <c r="F9" s="40"/>
      <c r="G9" s="40">
        <v>101</v>
      </c>
      <c r="H9" s="40">
        <v>2.1680000000000001</v>
      </c>
      <c r="I9" s="40">
        <v>4.3410000000000002</v>
      </c>
      <c r="J9" s="40">
        <v>11.864000000000001</v>
      </c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24</v>
      </c>
      <c r="C11" s="42"/>
      <c r="D11" s="43"/>
      <c r="E11" s="44">
        <f>SUM(E4:E9)</f>
        <v>570</v>
      </c>
      <c r="F11" s="45">
        <v>89.77</v>
      </c>
      <c r="G11" s="44">
        <f>SUM(G4:G9)</f>
        <v>581</v>
      </c>
      <c r="H11" s="46">
        <f>SUM(H4:H9)</f>
        <v>19.306000000000001</v>
      </c>
      <c r="I11" s="46">
        <f>SUM(I4:I9)</f>
        <v>20.721</v>
      </c>
      <c r="J11" s="46">
        <f>SUM(J4:J9)</f>
        <v>77.412000000000006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4" t="s">
        <v>26</v>
      </c>
      <c r="B22" s="55"/>
      <c r="C22" s="22"/>
      <c r="D22" s="23"/>
      <c r="E22" s="22">
        <f>E11+E21</f>
        <v>570</v>
      </c>
      <c r="F22" s="22">
        <f t="shared" ref="F22" si="2">F11+F21</f>
        <v>89.77</v>
      </c>
      <c r="G22" s="22">
        <f>G11+G21</f>
        <v>581</v>
      </c>
      <c r="H22" s="22">
        <f t="shared" ref="H22:J22" si="3">H11+H21</f>
        <v>19.306000000000001</v>
      </c>
      <c r="I22" s="22">
        <f t="shared" si="3"/>
        <v>20.721</v>
      </c>
      <c r="J22" s="22">
        <f t="shared" si="3"/>
        <v>77.412000000000006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2025-09-09T13:45:46Z</dcterms:modified>
</cp:coreProperties>
</file>