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3.12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3" l="1"/>
  <c r="I11" i="3"/>
  <c r="H11" i="3"/>
  <c r="G11" i="3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<sst xmlns="http://schemas.openxmlformats.org/spreadsheetml/2006/main" count="55" uniqueCount="45">
  <si>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</si>
  <si>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</si>
  <si>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</si>
  <si>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</si>
  <si>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</si>
  <si>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</si>
  <si>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</si>
  <si>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</si>
  <si>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</si>
  <si>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</si>
  <si>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</si>
  <si>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</si>
  <si>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</si>
  <si>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</si>
  <si>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</si>
  <si>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</si>
  <si>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</si>
  <si>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</si>
  <si>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</si>
  <si>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</si>
  <si>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</si>
  <si>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</si>
  <si>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</si>
  <si>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</si>
  <si>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</si>
  <si>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</si>
  <si>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</si>
  <si>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</si>
  <si>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</si>
  <si>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</si>
  <si>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</si>
  <si>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</si>
  <si>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</si>
  <si>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</si>
  <si>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</si>
  <si>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</si>
  <si>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</si>
  <si>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</si>
  <si>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</si>
  <si>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</si>
  <si>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</si>
  <si>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</si>
  <si>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</si>
  <si>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</si>
  <si>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Гимназия №102 им МюСю Устиновой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</si>
</sst>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0" borderId="14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2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44</v>
      </c>
      <c r="C1" s="58"/>
      <c r="D1" s="59"/>
      <c r="E1" t="s">
        <v>20</v>
      </c>
      <c r="F1" s="24"/>
      <c r="I1" t="s">
        <v>25</v>
      </c>
      <c r="J1" s="23">
        <v>46008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2" t="s">
        <v>36</v>
      </c>
      <c r="D4" s="53" t="s">
        <v>42</v>
      </c>
      <c r="E4" s="54">
        <v>90</v>
      </c>
      <c r="F4" s="25"/>
      <c r="G4" s="54">
        <v>110</v>
      </c>
      <c r="H4" s="60">
        <v>9.1020000000000003</v>
      </c>
      <c r="I4" s="60">
        <v>7.3460000000000001</v>
      </c>
      <c r="J4" s="60">
        <v>1.893</v>
      </c>
    </row>
    <row r="5" spans="1:10" ht="27.6" x14ac:dyDescent="0.3">
      <c r="A5" s="7"/>
      <c r="B5" s="41" t="s">
        <v>10</v>
      </c>
      <c r="C5" s="45" t="s">
        <v>37</v>
      </c>
      <c r="D5" s="47" t="s">
        <v>39</v>
      </c>
      <c r="E5" s="48">
        <v>150</v>
      </c>
      <c r="F5" s="26"/>
      <c r="G5" s="48">
        <v>212</v>
      </c>
      <c r="H5" s="61">
        <v>5.6020000000000003</v>
      </c>
      <c r="I5" s="61">
        <v>5.0679999999999996</v>
      </c>
      <c r="J5" s="61">
        <v>35.905999999999999</v>
      </c>
    </row>
    <row r="6" spans="1:10" ht="27.6" x14ac:dyDescent="0.3">
      <c r="A6" s="7"/>
      <c r="B6" s="55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61">
        <v>7.0000000000000001E-3</v>
      </c>
      <c r="I6" s="61">
        <v>2E-3</v>
      </c>
      <c r="J6" s="61">
        <v>7.9859999999999998</v>
      </c>
    </row>
    <row r="7" spans="1:10" x14ac:dyDescent="0.3">
      <c r="A7" s="7"/>
      <c r="B7" s="41" t="s">
        <v>21</v>
      </c>
      <c r="C7" s="56"/>
      <c r="D7" s="49" t="s">
        <v>35</v>
      </c>
      <c r="E7" s="48">
        <v>40</v>
      </c>
      <c r="F7" s="26"/>
      <c r="G7" s="48">
        <v>91</v>
      </c>
      <c r="H7" s="61">
        <v>2.52</v>
      </c>
      <c r="I7" s="61">
        <v>0.36</v>
      </c>
      <c r="J7" s="61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62"/>
      <c r="I8" s="62"/>
      <c r="J8" s="62"/>
    </row>
    <row r="9" spans="1:10" ht="27.6" x14ac:dyDescent="0.3">
      <c r="A9" s="7"/>
      <c r="B9" s="41" t="s">
        <v>14</v>
      </c>
      <c r="C9" s="45" t="s">
        <v>41</v>
      </c>
      <c r="D9" s="47" t="s">
        <v>40</v>
      </c>
      <c r="E9" s="48">
        <v>60</v>
      </c>
      <c r="F9" s="26"/>
      <c r="G9" s="48">
        <v>56</v>
      </c>
      <c r="H9" s="61">
        <v>0.85499999999999998</v>
      </c>
      <c r="I9" s="61">
        <v>3.653</v>
      </c>
      <c r="J9" s="61">
        <v>5.016</v>
      </c>
    </row>
    <row r="10" spans="1:10" ht="27" thickBot="1" x14ac:dyDescent="0.35">
      <c r="A10" s="8"/>
      <c r="B10" s="43" t="s">
        <v>32</v>
      </c>
      <c r="C10" s="46" t="s">
        <v>38</v>
      </c>
      <c r="D10" s="47" t="s">
        <v>43</v>
      </c>
      <c r="E10" s="48">
        <v>30</v>
      </c>
      <c r="F10" s="27"/>
      <c r="G10" s="48">
        <v>107</v>
      </c>
      <c r="H10" s="61">
        <v>2.0680000000000001</v>
      </c>
      <c r="I10" s="61">
        <v>4.3410000000000002</v>
      </c>
      <c r="J10" s="6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>
        <v>89.77</v>
      </c>
      <c r="G11" s="15">
        <f>SUM(G4:G10)</f>
        <v>608</v>
      </c>
      <c r="H11" s="63">
        <f>SUM(H4:H10)</f>
        <v>20.154000000000003</v>
      </c>
      <c r="I11" s="63">
        <f>SUM(I4:I10)</f>
        <v>20.77</v>
      </c>
      <c r="J11" s="64">
        <f>SUM(J4:J10)</f>
        <v>84.50500000000001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2025-11-28T15:15:06Z</dcterms:modified>
</cp:coreProperties>
</file>