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0D6F5396-1500-417D-A27F-C44FC909CA4C}" xr6:coauthVersionLast="36" xr6:coauthVersionMax="36" xr10:uidLastSave="{00000000-0000-0000-0000-000000000000}"/>
  <bookViews>
    <workbookView xWindow="0" yWindow="0" windowWidth="23040" windowHeight="9060" xr2:uid="{BD09CA01-1B37-479B-91F9-403C05499D0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J23" i="1"/>
  <c r="I23" i="1"/>
  <c r="H23" i="1"/>
  <c r="H24" i="1" s="1"/>
  <c r="G23" i="1"/>
  <c r="G24" i="1" s="1"/>
  <c r="F23" i="1"/>
  <c r="B14" i="1"/>
  <c r="A14" i="1"/>
  <c r="J13" i="1"/>
  <c r="J24" i="1" s="1"/>
  <c r="I13" i="1"/>
  <c r="I24" i="1" s="1"/>
  <c r="H13" i="1"/>
  <c r="G13" i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<sst xmlns="http://schemas.openxmlformats.org/spreadsheetml/2006/main" count="52" uniqueCount="50">
  <si>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</si>
  <si>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</si>
  <si>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</si>
  <si>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</si>
  <si>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</si>
  <si>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</si>
  <si>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</si>
  <si>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</si>
  <si>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</si>
  <si>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</si>
  <si>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</si>
  <si>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</si>
  <si>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</si>
  <si>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</si>
  <si>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</si>
  <si>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</si>
  <si>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</si>
  <si>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</si>
  <si>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</si>
  <si>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</si>
  <si>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</si>
  <si>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</si>
  <si>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</si>
  <si>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</si>
  <si>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</si>
  <si>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</si>
  <si>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</si>
  <si>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столичные запеченые</t>
  </si>
  <si>
    <t>ТТК от 2023г</t>
  </si>
  <si>
    <t>Каша рисовая вязкая</t>
  </si>
  <si>
    <t>ТТК 2014г</t>
  </si>
  <si>
    <t>гор.напиток</t>
  </si>
  <si>
    <t>Напиток из урюка</t>
  </si>
  <si>
    <t>ТТК  №2693 от 14.09.2023</t>
  </si>
  <si>
    <t>хлеб</t>
  </si>
  <si>
    <t>Хлеб ржано-пшеничный/ Хлеб пшеничный</t>
  </si>
  <si>
    <t>фрукты</t>
  </si>
  <si>
    <t>Плоды и ягоды свежие (яблоки)</t>
  </si>
  <si>
    <t>№338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</si>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</sst>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0660-155C-4213-AAA5-C04464C04685}">
  <dimension ref="A1:L24"/>
  <sheetViews>
    <sheetView tabSelected="1" topLeftCell="A10" workbookViewId="0">
      <selection sqref="A1:B1"/>
    </sheetView>
  </sheetViews>
  <sheetFormatPr defaultRowHeight="14.4" x14ac:dyDescent="0.3"/>
  <cols>
    <col min="4" max="4" width="12.21875" customWidth="1"/>
    <col min="5" max="5" width="14.44140625" customWidth="1"/>
    <col min="6" max="6" width="12.6640625" customWidth="1"/>
    <col min="7" max="7" width="10.88671875" customWidth="1"/>
  </cols>
  <sheetData>
    <row r="1" spans="1:12" ht="34.200000000000003" customHeight="1" x14ac:dyDescent="0.3">
      <c r="A1" s="49" t="s">
        <v>49</v>
      </c>
      <c r="B1" s="50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13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66" x14ac:dyDescent="0.3">
      <c r="A6" s="18">
        <v>2</v>
      </c>
      <c r="B6" s="19">
        <v>4</v>
      </c>
      <c r="C6" s="20" t="s">
        <v>25</v>
      </c>
      <c r="D6" s="21" t="s">
        <v>26</v>
      </c>
      <c r="E6" s="22" t="s">
        <v>27</v>
      </c>
      <c r="F6" s="23">
        <v>90</v>
      </c>
      <c r="G6" s="23">
        <v>12.612</v>
      </c>
      <c r="H6" s="23">
        <v>13.657</v>
      </c>
      <c r="I6" s="23">
        <v>7.7770000000000001</v>
      </c>
      <c r="J6" s="23">
        <v>202</v>
      </c>
      <c r="K6" s="24" t="s">
        <v>28</v>
      </c>
      <c r="L6" s="23"/>
    </row>
    <row r="7" spans="1:12" ht="39.6" x14ac:dyDescent="0.3">
      <c r="A7" s="25"/>
      <c r="B7" s="26"/>
      <c r="C7" s="27"/>
      <c r="D7" s="28" t="s">
        <v>26</v>
      </c>
      <c r="E7" s="29" t="s">
        <v>29</v>
      </c>
      <c r="F7" s="30">
        <v>150</v>
      </c>
      <c r="G7" s="30">
        <v>2.3029999999999999</v>
      </c>
      <c r="H7" s="30">
        <v>4.1289999999999996</v>
      </c>
      <c r="I7" s="30">
        <v>23.943999999999999</v>
      </c>
      <c r="J7" s="30">
        <v>142</v>
      </c>
      <c r="K7" s="31" t="s">
        <v>30</v>
      </c>
      <c r="L7" s="30"/>
    </row>
    <row r="8" spans="1:12" ht="66" x14ac:dyDescent="0.3">
      <c r="A8" s="25"/>
      <c r="B8" s="26"/>
      <c r="C8" s="27"/>
      <c r="D8" s="32" t="s">
        <v>31</v>
      </c>
      <c r="E8" s="29" t="s">
        <v>32</v>
      </c>
      <c r="F8" s="30">
        <v>200</v>
      </c>
      <c r="G8" s="30">
        <v>0.02</v>
      </c>
      <c r="H8" s="30"/>
      <c r="I8" s="30">
        <v>7.99</v>
      </c>
      <c r="J8" s="30">
        <v>32</v>
      </c>
      <c r="K8" s="31" t="s">
        <v>33</v>
      </c>
      <c r="L8" s="30"/>
    </row>
    <row r="9" spans="1:12" ht="79.2" x14ac:dyDescent="0.3">
      <c r="A9" s="25"/>
      <c r="B9" s="26"/>
      <c r="C9" s="27"/>
      <c r="D9" s="32" t="s">
        <v>34</v>
      </c>
      <c r="E9" s="29" t="s">
        <v>35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1"/>
      <c r="L9" s="30"/>
    </row>
    <row r="10" spans="1:12" ht="52.8" x14ac:dyDescent="0.3">
      <c r="A10" s="25"/>
      <c r="B10" s="26"/>
      <c r="C10" s="27"/>
      <c r="D10" s="32" t="s">
        <v>36</v>
      </c>
      <c r="E10" s="29" t="s">
        <v>37</v>
      </c>
      <c r="F10" s="30">
        <v>100</v>
      </c>
      <c r="G10" s="30">
        <v>0.36</v>
      </c>
      <c r="H10" s="30">
        <v>0.36</v>
      </c>
      <c r="I10" s="30">
        <v>8.82</v>
      </c>
      <c r="J10" s="30">
        <v>42</v>
      </c>
      <c r="K10" s="31" t="s">
        <v>38</v>
      </c>
      <c r="L10" s="30"/>
    </row>
    <row r="11" spans="1:12" x14ac:dyDescent="0.3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spans="1:12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39</v>
      </c>
      <c r="E13" s="37"/>
      <c r="F13" s="38">
        <f>SUM(F6:F12)</f>
        <v>580</v>
      </c>
      <c r="G13" s="38">
        <f t="shared" ref="G13:J13" si="0">SUM(G6:G12)</f>
        <v>17.814999999999998</v>
      </c>
      <c r="H13" s="38">
        <f t="shared" si="0"/>
        <v>18.506</v>
      </c>
      <c r="I13" s="38">
        <f t="shared" si="0"/>
        <v>67.371000000000009</v>
      </c>
      <c r="J13" s="38">
        <f t="shared" si="0"/>
        <v>509</v>
      </c>
      <c r="K13" s="39"/>
      <c r="L13" s="38">
        <v>69.430000000000007</v>
      </c>
    </row>
    <row r="14" spans="1:12" x14ac:dyDescent="0.3">
      <c r="A14" s="40">
        <f>A6</f>
        <v>2</v>
      </c>
      <c r="B14" s="41">
        <f>B6</f>
        <v>4</v>
      </c>
      <c r="C14" s="42" t="s">
        <v>40</v>
      </c>
      <c r="D14" s="32" t="s">
        <v>41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42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43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44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45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46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47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3"/>
      <c r="B23" s="34"/>
      <c r="C23" s="35"/>
      <c r="D23" s="36" t="s">
        <v>39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35">
      <c r="A24" s="43">
        <f>A6</f>
        <v>2</v>
      </c>
      <c r="B24" s="44">
        <f>B6</f>
        <v>4</v>
      </c>
      <c r="C24" s="45" t="s">
        <v>48</v>
      </c>
      <c r="D24" s="46"/>
      <c r="E24" s="47"/>
      <c r="F24" s="48">
        <f>F13+F23</f>
        <v>580</v>
      </c>
      <c r="G24" s="48">
        <f t="shared" ref="G24:L24" si="3">G13+G23</f>
        <v>17.814999999999998</v>
      </c>
      <c r="H24" s="48">
        <f t="shared" si="3"/>
        <v>18.506</v>
      </c>
      <c r="I24" s="48">
        <f t="shared" si="3"/>
        <v>67.371000000000009</v>
      </c>
      <c r="J24" s="48">
        <f t="shared" si="3"/>
        <v>509</v>
      </c>
      <c r="K24" s="48"/>
      <c r="L24" s="48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2025-03-05T05:50:11Z</dcterms:created>
  <dcterms:modified xsi:type="dcterms:W3CDTF">2025-03-05T05:51:35Z</dcterms:modified>
</cp:coreProperties>
</file>