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A4C396CE-35A7-4C73-98DB-58419C83D0B7}" xr6:coauthVersionLast="36" xr6:coauthVersionMax="36" xr10:uidLastSave="{00000000-0000-0000-0000-000000000000}"/>
  <bookViews>
    <workbookView xWindow="0" yWindow="0" windowWidth="23040" windowHeight="9060" xr2:uid="{0FDA8699-3F4E-47EC-AA5A-D8BDF927C2B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H23" i="1"/>
  <c r="H24" i="1" s="1"/>
  <c r="G23" i="1"/>
  <c r="F23" i="1"/>
  <c r="B14" i="1"/>
  <c r="A14" i="1"/>
  <c r="J13" i="1"/>
  <c r="J24" i="1" s="1"/>
  <c r="I13" i="1"/>
  <c r="I24" i="1" s="1"/>
  <c r="H13" i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<sst xmlns="http://schemas.openxmlformats.org/spreadsheetml/2006/main" count="50" uniqueCount="48">
  <si>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</si>
  <si>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</si>
  <si>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</si>
  <si>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</si>
  <si>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</si>
  <si>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</si>
  <si>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</si>
  <si>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</si>
  <si>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</si>
  <si>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</si>
  <si>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</si>
  <si>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</si>
  <si>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</si>
  <si>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</si>
  <si>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</si>
  <si>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</si>
  <si>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</si>
  <si>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</si>
  <si>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</si>
  <si>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</si>
  <si>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</si>
  <si>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</si>
  <si>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</si>
  <si>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</si>
  <si>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</si>
  <si>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</si>
  <si>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</si>
  <si>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с куриными грудками</t>
  </si>
  <si>
    <t>ТТК 2021г Июль</t>
  </si>
  <si>
    <t>гор.напиток</t>
  </si>
  <si>
    <t>Чай с сахаром</t>
  </si>
  <si>
    <t>ТТК от 2021г Дели</t>
  </si>
  <si>
    <t>хлеб</t>
  </si>
  <si>
    <t>Хлеб ржано-пшеничный/ Хлеб пшеничный</t>
  </si>
  <si>
    <t>фрукты</t>
  </si>
  <si>
    <t>закуска</t>
  </si>
  <si>
    <t>Салат из свеклы отварной (с маслом)</t>
  </si>
  <si>
    <t>№52/2015г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</si>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</sst>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C81B-A458-43CE-8558-A13C9DAE5B90}">
  <dimension ref="A1:L24"/>
  <sheetViews>
    <sheetView tabSelected="1" workbookViewId="0">
      <selection activeCell="F1" sqref="F1"/>
    </sheetView>
  </sheetViews>
  <sheetFormatPr defaultRowHeight="14.4" x14ac:dyDescent="0.3"/>
  <cols>
    <col min="5" max="5" width="13.88671875" customWidth="1"/>
    <col min="6" max="6" width="11.33203125" customWidth="1"/>
    <col min="7" max="7" width="12" customWidth="1"/>
  </cols>
  <sheetData>
    <row r="1" spans="1:12" ht="37.799999999999997" customHeight="1" x14ac:dyDescent="0.3">
      <c r="A1" s="49" t="s">
        <v>47</v>
      </c>
      <c r="B1" s="50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11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52.8" x14ac:dyDescent="0.3">
      <c r="A6" s="18">
        <v>2</v>
      </c>
      <c r="B6" s="19">
        <v>2</v>
      </c>
      <c r="C6" s="20" t="s">
        <v>25</v>
      </c>
      <c r="D6" s="21" t="s">
        <v>26</v>
      </c>
      <c r="E6" s="22" t="s">
        <v>27</v>
      </c>
      <c r="F6" s="23">
        <v>200</v>
      </c>
      <c r="G6" s="23">
        <v>15.759</v>
      </c>
      <c r="H6" s="23">
        <v>18.582999999999998</v>
      </c>
      <c r="I6" s="23">
        <v>45.883000000000003</v>
      </c>
      <c r="J6" s="23">
        <v>414</v>
      </c>
      <c r="K6" s="24" t="s">
        <v>28</v>
      </c>
      <c r="L6" s="23"/>
    </row>
    <row r="7" spans="1:12" x14ac:dyDescent="0.3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spans="1:12" ht="39.6" x14ac:dyDescent="0.3">
      <c r="A8" s="25"/>
      <c r="B8" s="26"/>
      <c r="C8" s="27"/>
      <c r="D8" s="32" t="s">
        <v>29</v>
      </c>
      <c r="E8" s="29" t="s">
        <v>30</v>
      </c>
      <c r="F8" s="30">
        <v>208</v>
      </c>
      <c r="G8" s="30">
        <v>2.1000000000000001E-2</v>
      </c>
      <c r="H8" s="30">
        <v>5.0000000000000001E-3</v>
      </c>
      <c r="I8" s="30">
        <v>7.9889999999999999</v>
      </c>
      <c r="J8" s="30">
        <v>32</v>
      </c>
      <c r="K8" s="31" t="s">
        <v>31</v>
      </c>
      <c r="L8" s="30"/>
    </row>
    <row r="9" spans="1:12" ht="79.2" x14ac:dyDescent="0.3">
      <c r="A9" s="25"/>
      <c r="B9" s="26"/>
      <c r="C9" s="27"/>
      <c r="D9" s="32" t="s">
        <v>32</v>
      </c>
      <c r="E9" s="29" t="s">
        <v>33</v>
      </c>
      <c r="F9" s="30">
        <v>42</v>
      </c>
      <c r="G9" s="30">
        <v>2.62</v>
      </c>
      <c r="H9" s="30">
        <v>0.38</v>
      </c>
      <c r="I9" s="30">
        <v>19.739999999999998</v>
      </c>
      <c r="J9" s="30">
        <v>95</v>
      </c>
      <c r="K9" s="31"/>
      <c r="L9" s="30"/>
    </row>
    <row r="10" spans="1:12" x14ac:dyDescent="0.3">
      <c r="A10" s="25"/>
      <c r="B10" s="26"/>
      <c r="C10" s="27"/>
      <c r="D10" s="32" t="s">
        <v>34</v>
      </c>
      <c r="E10" s="29"/>
      <c r="F10" s="30"/>
      <c r="G10" s="30"/>
      <c r="H10" s="30"/>
      <c r="I10" s="30"/>
      <c r="J10" s="30"/>
      <c r="K10" s="31"/>
      <c r="L10" s="30"/>
    </row>
    <row r="11" spans="1:12" ht="66" x14ac:dyDescent="0.3">
      <c r="A11" s="25"/>
      <c r="B11" s="26"/>
      <c r="C11" s="27"/>
      <c r="D11" s="28" t="s">
        <v>35</v>
      </c>
      <c r="E11" s="29" t="s">
        <v>36</v>
      </c>
      <c r="F11" s="30">
        <v>60</v>
      </c>
      <c r="G11" s="30">
        <v>1.33</v>
      </c>
      <c r="H11" s="30">
        <v>1.36</v>
      </c>
      <c r="I11" s="30">
        <v>1.1399999999999999</v>
      </c>
      <c r="J11" s="30">
        <v>22</v>
      </c>
      <c r="K11" s="31" t="s">
        <v>37</v>
      </c>
      <c r="L11" s="30"/>
    </row>
    <row r="12" spans="1:12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38</v>
      </c>
      <c r="E13" s="37"/>
      <c r="F13" s="38">
        <f>SUM(F6:F12)</f>
        <v>510</v>
      </c>
      <c r="G13" s="38">
        <f t="shared" ref="G13:J13" si="0">SUM(G6:G12)</f>
        <v>19.730000000000004</v>
      </c>
      <c r="H13" s="38">
        <f t="shared" si="0"/>
        <v>20.327999999999996</v>
      </c>
      <c r="I13" s="38">
        <f t="shared" si="0"/>
        <v>74.751999999999995</v>
      </c>
      <c r="J13" s="38">
        <f t="shared" si="0"/>
        <v>563</v>
      </c>
      <c r="K13" s="39"/>
      <c r="L13" s="38">
        <v>69.430000000000007</v>
      </c>
    </row>
    <row r="14" spans="1:12" x14ac:dyDescent="0.3">
      <c r="A14" s="40">
        <f>A6</f>
        <v>2</v>
      </c>
      <c r="B14" s="41">
        <f>B6</f>
        <v>2</v>
      </c>
      <c r="C14" s="42" t="s">
        <v>39</v>
      </c>
      <c r="D14" s="32" t="s">
        <v>35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40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3"/>
      <c r="B23" s="34"/>
      <c r="C23" s="35"/>
      <c r="D23" s="36" t="s">
        <v>38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35">
      <c r="A24" s="43">
        <f>A6</f>
        <v>2</v>
      </c>
      <c r="B24" s="44">
        <f>B6</f>
        <v>2</v>
      </c>
      <c r="C24" s="45" t="s">
        <v>46</v>
      </c>
      <c r="D24" s="46"/>
      <c r="E24" s="47"/>
      <c r="F24" s="48">
        <f>F13+F23</f>
        <v>510</v>
      </c>
      <c r="G24" s="48">
        <f t="shared" ref="G24:L24" si="3">G13+G23</f>
        <v>19.730000000000004</v>
      </c>
      <c r="H24" s="48">
        <f t="shared" si="3"/>
        <v>20.327999999999996</v>
      </c>
      <c r="I24" s="48">
        <f t="shared" si="3"/>
        <v>74.751999999999995</v>
      </c>
      <c r="J24" s="48">
        <f t="shared" si="3"/>
        <v>563</v>
      </c>
      <c r="K24" s="48"/>
      <c r="L24" s="48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2025-03-05T05:46:36Z</dcterms:created>
  <dcterms:modified xsi:type="dcterms:W3CDTF">2025-03-05T05:47:41Z</dcterms:modified>
</cp:coreProperties>
</file>