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СО\меню\"/>
    </mc:Choice>
  </mc:AlternateContent>
  <xr:revisionPtr revIDLastSave="0" documentId="8_{BDBA083F-9FF4-42B4-B2FF-873602370C19}" xr6:coauthVersionLast="36" xr6:coauthVersionMax="36" xr10:uidLastSave="{00000000-0000-0000-0000-000000000000}"/>
  <bookViews>
    <workbookView xWindow="0" yWindow="0" windowWidth="23040" windowHeight="9060" xr2:uid="{2202F06D-DEE0-4661-AC59-750C3BD96E55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  <c r="B24" i="1"/>
  <c r="A24" i="1"/>
  <c r="L23" i="1"/>
  <c r="L24" i="1" s="1"/>
  <c r="J23" i="1"/>
  <c r="I23" i="1"/>
  <c r="H23" i="1"/>
  <c r="G23" i="1"/>
  <c r="F23" i="1"/>
  <c r="F24" i="1" s="1"/>
  <c r="B14" i="1"/>
  <c r="A14" i="1"/>
  <c r="J13" i="1"/>
  <c r="I13" i="1"/>
  <c r="I24" i="1" s="1"/>
  <c r="H13" i="1"/>
  <c r="H24" i="1" s="1"/>
  <c r="G13" i="1"/>
  <c r="G24" i="1" s="1"/>
  <c r="F13" i="1"/>
</calcChain>
</file>

<file path=xl/sharedStrings.xml><?xml version="1.0" encoding="utf-8"?>
<sst xmlns="http://schemas.openxmlformats.org/spreadsheetml/2006/main" count="51" uniqueCount="50">
  <si>
    <t>Школа</t>
  </si>
  <si>
    <t>МБОУ "Гимназия №102 им. М. С. Устиновой</t>
  </si>
  <si>
    <t>Утвердил:</t>
  </si>
  <si>
    <t>должность</t>
  </si>
  <si>
    <t>Генеральный директор</t>
  </si>
  <si>
    <t>Типовое примерное меню приготавливаемых блюд</t>
  </si>
  <si>
    <t>фамилия</t>
  </si>
  <si>
    <t>Р.Ж.Мухамедшина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</si>
  <si>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</si>
  <si>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</si>
  <si>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</si>
  <si>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</si>
  <si>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</si>
  <si>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</si>
  <si>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</si>
  <si>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</si>
  <si>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</si>
  <si>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</si>
  <si>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</si>
  <si>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</si>
  <si>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</si>
  <si>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</si>
  <si>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</si>
  <si>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</si>
  <si>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</si>
  <si>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</si>
  <si>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</si>
  <si>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</si>
  <si>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Котлеты "Аппетитные" мясо-куриные</t>
  </si>
  <si>
    <t>ТТК от 01.11.2022</t>
  </si>
  <si>
    <t>Каша гречневая вязкая</t>
  </si>
  <si>
    <t>№ 304/2015г Дели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</si>
  <si>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</si>
  <si>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</si>
  <si>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</si>
  <si>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</si>
  <si>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</si>
  <si>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фрукты</t>
  </si>
  <si>
    <t>булочное</t>
  </si>
  <si>
    <t>Печенье весовое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</si>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</sst>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 applyProtection="1">
      <alignment horizontal="center" wrapText="1"/>
      <protection locked="0"/>
    </xf>
    <xf numFmtId="0" fontId="2" fillId="2" borderId="12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20C6A-34AF-474F-8733-6C255882A3AA}">
  <dimension ref="A1:L24"/>
  <sheetViews>
    <sheetView tabSelected="1" workbookViewId="0">
      <selection activeCell="B1" sqref="B1:E1"/>
    </sheetView>
  </sheetViews>
  <sheetFormatPr defaultRowHeight="14.4" x14ac:dyDescent="0.3"/>
  <cols>
    <col min="1" max="1" width="7" customWidth="1"/>
    <col min="5" max="5" width="15" customWidth="1"/>
    <col min="6" max="6" width="11.21875" customWidth="1"/>
    <col min="7" max="7" width="11.44140625" customWidth="1"/>
  </cols>
  <sheetData>
    <row r="1" spans="1:12" ht="31.8" customHeight="1" x14ac:dyDescent="0.3">
      <c r="A1" s="1" t="s">
        <v>0</v>
      </c>
      <c r="B1" s="47" t="s">
        <v>1</v>
      </c>
      <c r="C1" s="47"/>
      <c r="D1" s="47"/>
      <c r="E1" s="48"/>
      <c r="F1" s="3" t="s">
        <v>2</v>
      </c>
      <c r="G1" s="2" t="s">
        <v>3</v>
      </c>
      <c r="H1" s="4" t="s">
        <v>4</v>
      </c>
      <c r="I1" s="4"/>
      <c r="J1" s="4"/>
      <c r="K1" s="4"/>
      <c r="L1" s="2"/>
    </row>
    <row r="2" spans="1:12" ht="18" x14ac:dyDescent="0.3">
      <c r="A2" s="5" t="s">
        <v>5</v>
      </c>
      <c r="B2" s="2"/>
      <c r="C2" s="2"/>
      <c r="D2" s="1"/>
      <c r="E2" s="2"/>
      <c r="F2" s="2"/>
      <c r="G2" s="2" t="s">
        <v>6</v>
      </c>
      <c r="H2" s="4" t="s">
        <v>7</v>
      </c>
      <c r="I2" s="4"/>
      <c r="J2" s="4"/>
      <c r="K2" s="4"/>
      <c r="L2" s="2"/>
    </row>
    <row r="3" spans="1:12" x14ac:dyDescent="0.3">
      <c r="A3" s="6" t="s">
        <v>8</v>
      </c>
      <c r="B3" s="2"/>
      <c r="C3" s="2"/>
      <c r="D3" s="7"/>
      <c r="E3" s="8" t="s">
        <v>9</v>
      </c>
      <c r="F3" s="2"/>
      <c r="G3" s="2" t="s">
        <v>10</v>
      </c>
      <c r="H3" s="9">
        <v>3</v>
      </c>
      <c r="I3" s="9">
        <v>3</v>
      </c>
      <c r="J3" s="10">
        <v>2025</v>
      </c>
      <c r="K3" s="1"/>
      <c r="L3" s="2"/>
    </row>
    <row r="4" spans="1:12" ht="15" thickBot="1" x14ac:dyDescent="0.35">
      <c r="A4" s="2"/>
      <c r="B4" s="2"/>
      <c r="C4" s="2"/>
      <c r="D4" s="6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21" thickBot="1" x14ac:dyDescent="0.35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66" x14ac:dyDescent="0.3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90</v>
      </c>
      <c r="G6" s="21">
        <v>13.095000000000001</v>
      </c>
      <c r="H6" s="21">
        <v>13.749000000000001</v>
      </c>
      <c r="I6" s="21">
        <v>7.9960000000000004</v>
      </c>
      <c r="J6" s="21">
        <v>208</v>
      </c>
      <c r="K6" s="22" t="s">
        <v>29</v>
      </c>
      <c r="L6" s="21"/>
    </row>
    <row r="7" spans="1:12" ht="39.6" x14ac:dyDescent="0.3">
      <c r="A7" s="23"/>
      <c r="B7" s="24"/>
      <c r="C7" s="25"/>
      <c r="D7" s="26"/>
      <c r="E7" s="27" t="s">
        <v>30</v>
      </c>
      <c r="F7" s="28">
        <v>150</v>
      </c>
      <c r="G7" s="28">
        <v>3.4620000000000002</v>
      </c>
      <c r="H7" s="28">
        <v>4.6340000000000003</v>
      </c>
      <c r="I7" s="28">
        <v>21.786000000000001</v>
      </c>
      <c r="J7" s="28">
        <v>143</v>
      </c>
      <c r="K7" s="29" t="s">
        <v>31</v>
      </c>
      <c r="L7" s="28"/>
    </row>
    <row r="8" spans="1:12" ht="26.4" x14ac:dyDescent="0.3">
      <c r="A8" s="23"/>
      <c r="B8" s="24"/>
      <c r="C8" s="25"/>
      <c r="D8" s="30" t="s">
        <v>32</v>
      </c>
      <c r="E8" s="27" t="s">
        <v>33</v>
      </c>
      <c r="F8" s="28">
        <v>208</v>
      </c>
      <c r="G8" s="28">
        <v>2.1000000000000001E-2</v>
      </c>
      <c r="H8" s="28">
        <v>5.0000000000000001E-3</v>
      </c>
      <c r="I8" s="28">
        <v>7.9889999999999999</v>
      </c>
      <c r="J8" s="28">
        <v>32</v>
      </c>
      <c r="K8" s="29" t="s">
        <v>34</v>
      </c>
      <c r="L8" s="28"/>
    </row>
    <row r="9" spans="1:12" ht="79.2" x14ac:dyDescent="0.3">
      <c r="A9" s="23"/>
      <c r="B9" s="24"/>
      <c r="C9" s="25"/>
      <c r="D9" s="30" t="s">
        <v>35</v>
      </c>
      <c r="E9" s="27" t="s">
        <v>36</v>
      </c>
      <c r="F9" s="28">
        <v>40</v>
      </c>
      <c r="G9" s="28">
        <v>2.52</v>
      </c>
      <c r="H9" s="28">
        <v>0.36</v>
      </c>
      <c r="I9" s="28">
        <v>18.84</v>
      </c>
      <c r="J9" s="28">
        <v>91</v>
      </c>
      <c r="K9" s="29"/>
      <c r="L9" s="28"/>
    </row>
    <row r="10" spans="1:12" x14ac:dyDescent="0.3">
      <c r="A10" s="23"/>
      <c r="B10" s="24"/>
      <c r="C10" s="25"/>
      <c r="D10" s="30" t="s">
        <v>37</v>
      </c>
      <c r="E10" s="27"/>
      <c r="F10" s="28"/>
      <c r="G10" s="28"/>
      <c r="H10" s="28"/>
      <c r="I10" s="28"/>
      <c r="J10" s="28"/>
      <c r="K10" s="29"/>
      <c r="L10" s="28"/>
    </row>
    <row r="11" spans="1:12" ht="26.4" x14ac:dyDescent="0.3">
      <c r="A11" s="23"/>
      <c r="B11" s="24"/>
      <c r="C11" s="25"/>
      <c r="D11" s="26" t="s">
        <v>38</v>
      </c>
      <c r="E11" s="27" t="s">
        <v>39</v>
      </c>
      <c r="F11" s="28">
        <v>12.8</v>
      </c>
      <c r="G11" s="28">
        <v>0.88300000000000001</v>
      </c>
      <c r="H11" s="28">
        <v>1.766</v>
      </c>
      <c r="I11" s="28">
        <v>9.4849999999999994</v>
      </c>
      <c r="J11" s="28">
        <v>57</v>
      </c>
      <c r="K11" s="29"/>
      <c r="L11" s="28"/>
    </row>
    <row r="12" spans="1:12" x14ac:dyDescent="0.3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3">
      <c r="A13" s="31"/>
      <c r="B13" s="32"/>
      <c r="C13" s="33"/>
      <c r="D13" s="34" t="s">
        <v>40</v>
      </c>
      <c r="E13" s="35"/>
      <c r="F13" s="36">
        <f>SUM(F6:F12)</f>
        <v>500.8</v>
      </c>
      <c r="G13" s="36">
        <f t="shared" ref="G13:J13" si="0">SUM(G6:G12)</f>
        <v>19.981000000000002</v>
      </c>
      <c r="H13" s="36">
        <f t="shared" si="0"/>
        <v>20.514000000000003</v>
      </c>
      <c r="I13" s="36">
        <f t="shared" si="0"/>
        <v>66.096000000000004</v>
      </c>
      <c r="J13" s="36">
        <f t="shared" si="0"/>
        <v>531</v>
      </c>
      <c r="K13" s="37"/>
      <c r="L13" s="36">
        <v>69.430000000000007</v>
      </c>
    </row>
    <row r="14" spans="1:12" x14ac:dyDescent="0.3">
      <c r="A14" s="38">
        <f>A6</f>
        <v>1</v>
      </c>
      <c r="B14" s="39">
        <f>B6</f>
        <v>1</v>
      </c>
      <c r="C14" s="40" t="s">
        <v>41</v>
      </c>
      <c r="D14" s="30" t="s">
        <v>42</v>
      </c>
      <c r="E14" s="27"/>
      <c r="F14" s="28"/>
      <c r="G14" s="28"/>
      <c r="H14" s="28"/>
      <c r="I14" s="28"/>
      <c r="J14" s="28"/>
      <c r="K14" s="29"/>
      <c r="L14" s="28"/>
    </row>
    <row r="15" spans="1:12" x14ac:dyDescent="0.3">
      <c r="A15" s="23"/>
      <c r="B15" s="24"/>
      <c r="C15" s="25"/>
      <c r="D15" s="30" t="s">
        <v>43</v>
      </c>
      <c r="E15" s="27"/>
      <c r="F15" s="28"/>
      <c r="G15" s="28"/>
      <c r="H15" s="28"/>
      <c r="I15" s="28"/>
      <c r="J15" s="28"/>
      <c r="K15" s="29"/>
      <c r="L15" s="28"/>
    </row>
    <row r="16" spans="1:12" x14ac:dyDescent="0.3">
      <c r="A16" s="23"/>
      <c r="B16" s="24"/>
      <c r="C16" s="25"/>
      <c r="D16" s="30" t="s">
        <v>44</v>
      </c>
      <c r="E16" s="27"/>
      <c r="F16" s="28"/>
      <c r="G16" s="28"/>
      <c r="H16" s="28"/>
      <c r="I16" s="28"/>
      <c r="J16" s="28"/>
      <c r="K16" s="29"/>
      <c r="L16" s="28"/>
    </row>
    <row r="17" spans="1:12" x14ac:dyDescent="0.3">
      <c r="A17" s="23"/>
      <c r="B17" s="24"/>
      <c r="C17" s="25"/>
      <c r="D17" s="30" t="s">
        <v>45</v>
      </c>
      <c r="E17" s="27"/>
      <c r="F17" s="28"/>
      <c r="G17" s="28"/>
      <c r="H17" s="28"/>
      <c r="I17" s="28"/>
      <c r="J17" s="28"/>
      <c r="K17" s="29"/>
      <c r="L17" s="28"/>
    </row>
    <row r="18" spans="1:12" x14ac:dyDescent="0.3">
      <c r="A18" s="23"/>
      <c r="B18" s="24"/>
      <c r="C18" s="25"/>
      <c r="D18" s="30" t="s">
        <v>46</v>
      </c>
      <c r="E18" s="27"/>
      <c r="F18" s="28"/>
      <c r="G18" s="28"/>
      <c r="H18" s="28"/>
      <c r="I18" s="28"/>
      <c r="J18" s="28"/>
      <c r="K18" s="29"/>
      <c r="L18" s="28"/>
    </row>
    <row r="19" spans="1:12" x14ac:dyDescent="0.3">
      <c r="A19" s="23"/>
      <c r="B19" s="24"/>
      <c r="C19" s="25"/>
      <c r="D19" s="30" t="s">
        <v>47</v>
      </c>
      <c r="E19" s="27"/>
      <c r="F19" s="28"/>
      <c r="G19" s="28"/>
      <c r="H19" s="28"/>
      <c r="I19" s="28"/>
      <c r="J19" s="28"/>
      <c r="K19" s="29"/>
      <c r="L19" s="28"/>
    </row>
    <row r="20" spans="1:12" x14ac:dyDescent="0.3">
      <c r="A20" s="23"/>
      <c r="B20" s="24"/>
      <c r="C20" s="25"/>
      <c r="D20" s="30" t="s">
        <v>48</v>
      </c>
      <c r="E20" s="27"/>
      <c r="F20" s="28"/>
      <c r="G20" s="28"/>
      <c r="H20" s="28"/>
      <c r="I20" s="28"/>
      <c r="J20" s="28"/>
      <c r="K20" s="29"/>
      <c r="L20" s="28"/>
    </row>
    <row r="21" spans="1:12" x14ac:dyDescent="0.3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3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3">
      <c r="A23" s="31"/>
      <c r="B23" s="32"/>
      <c r="C23" s="33"/>
      <c r="D23" s="34" t="s">
        <v>40</v>
      </c>
      <c r="E23" s="35"/>
      <c r="F23" s="36">
        <f>SUM(F14:F22)</f>
        <v>0</v>
      </c>
      <c r="G23" s="36">
        <f t="shared" ref="G23:J23" si="1">SUM(G14:G22)</f>
        <v>0</v>
      </c>
      <c r="H23" s="36">
        <f t="shared" si="1"/>
        <v>0</v>
      </c>
      <c r="I23" s="36">
        <f t="shared" si="1"/>
        <v>0</v>
      </c>
      <c r="J23" s="36">
        <f t="shared" si="1"/>
        <v>0</v>
      </c>
      <c r="K23" s="37"/>
      <c r="L23" s="36">
        <f t="shared" ref="L23" si="2">SUM(L14:L22)</f>
        <v>0</v>
      </c>
    </row>
    <row r="24" spans="1:12" ht="15" thickBot="1" x14ac:dyDescent="0.35">
      <c r="A24" s="41">
        <f>A6</f>
        <v>1</v>
      </c>
      <c r="B24" s="42">
        <f>B6</f>
        <v>1</v>
      </c>
      <c r="C24" s="43" t="s">
        <v>49</v>
      </c>
      <c r="D24" s="44"/>
      <c r="E24" s="45"/>
      <c r="F24" s="46">
        <f>F13+F23</f>
        <v>500.8</v>
      </c>
      <c r="G24" s="46">
        <f t="shared" ref="G24:J24" si="3">G13+G23</f>
        <v>19.981000000000002</v>
      </c>
      <c r="H24" s="46">
        <f t="shared" si="3"/>
        <v>20.514000000000003</v>
      </c>
      <c r="I24" s="46">
        <f t="shared" si="3"/>
        <v>66.096000000000004</v>
      </c>
      <c r="J24" s="46">
        <f t="shared" si="3"/>
        <v>531</v>
      </c>
      <c r="K24" s="46"/>
      <c r="L24" s="46">
        <f t="shared" ref="L24" si="4">L13+L23</f>
        <v>69.430000000000007</v>
      </c>
    </row>
  </sheetData>
  <mergeCells count="4">
    <mergeCell ref="H1:K1"/>
    <mergeCell ref="H2:K2"/>
    <mergeCell ref="C24:D24"/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2025-03-05T05:16:02Z</dcterms:created>
  <dcterms:modified xsi:type="dcterms:W3CDTF">2025-03-05T05:20:14Z</dcterms:modified>
</cp:coreProperties>
</file>