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<sst xmlns="http://schemas.openxmlformats.org/spreadsheetml/2006/main" count="51" uniqueCount="49">
  <si>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</si>
  <si>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</si>
  <si>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</si>
  <si>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</si>
  <si>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</si>
  <si>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</si>
  <si>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</si>
  <si>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</si>
  <si>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</si>
  <si>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</si>
  <si>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</si>
  <si>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</si>
  <si>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</si>
  <si>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</si>
  <si>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</si>
  <si>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</si>
  <si>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</si>
  <si>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</si>
  <si>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</si>
  <si>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</si>
  <si>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</si>
  <si>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</si>
  <si>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</si>
  <si>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</si>
  <si>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</si>
  <si>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</si>
  <si>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</si>
  <si>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</si>
  <si>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</si>
  <si>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</si>
  <si>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</si>
  <si>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</si>
  <si>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</si>
  <si>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</si>
  <si>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</si>
  <si>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</si>
  <si>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</si>
  <si>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</si>
  <si>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</si>
  <si>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</si>
  <si>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</si>
  <si>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</si>
  <si>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Бифштекс рубленый по-домашнему</t>
  </si>
  <si>
    <t>№ 202/2015 Дели</t>
  </si>
  <si>
    <t>Типовое примерное меню приготавливаемых блюд</t>
  </si>
  <si>
    <t>МБОУ "Гимназия №102 им. М.С.Устиновой"</t>
  </si>
  <si>
    <t>Плоды и ягоды свежие (яблоки)</t>
  </si>
  <si>
    <t>№338 Дели 2015г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</si>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</sst>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2" sqref="I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26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42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185</v>
      </c>
      <c r="K6" s="24" t="s">
        <v>41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5.0679999999999996</v>
      </c>
      <c r="I7" s="29">
        <v>35.905999999999999</v>
      </c>
      <c r="J7" s="29">
        <v>191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29">
        <v>7.9889999999999999</v>
      </c>
      <c r="J8" s="29">
        <v>32</v>
      </c>
      <c r="K8" s="32" t="s">
        <v>40</v>
      </c>
      <c r="L8" s="29"/>
    </row>
    <row r="9" spans="1:12" ht="15.75" customHeight="1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46</v>
      </c>
      <c r="F11" s="29">
        <v>90</v>
      </c>
      <c r="G11" s="29">
        <v>0.36</v>
      </c>
      <c r="H11" s="29">
        <v>0.36</v>
      </c>
      <c r="I11" s="29">
        <v>8.82</v>
      </c>
      <c r="J11" s="29">
        <v>42</v>
      </c>
      <c r="K11" s="32" t="s">
        <v>47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" si="0">SUM(G6:G12)</f>
        <v>18.634999999999998</v>
      </c>
      <c r="H13" s="38">
        <f>SUM(H6:H12)</f>
        <v>17.829999999999998</v>
      </c>
      <c r="I13" s="38">
        <f t="shared" ref="I13:J13" si="1">SUM(I6:I12)</f>
        <v>79.921999999999997</v>
      </c>
      <c r="J13" s="38">
        <f t="shared" si="1"/>
        <v>541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" thickBot="1" x14ac:dyDescent="0.25">
      <c r="A24" s="43">
        <f>A6</f>
        <v>2</v>
      </c>
      <c r="B24" s="44">
        <f>B6</f>
        <v>3</v>
      </c>
      <c r="C24" s="50" t="s">
        <v>4</v>
      </c>
      <c r="D24" s="51"/>
      <c r="E24" s="45"/>
      <c r="F24" s="46">
        <f>F13+F23</f>
        <v>578</v>
      </c>
      <c r="G24" s="46">
        <f t="shared" ref="G24:J24" si="4">G13+G23</f>
        <v>18.634999999999998</v>
      </c>
      <c r="H24" s="46">
        <f t="shared" si="4"/>
        <v>17.829999999999998</v>
      </c>
      <c r="I24" s="46">
        <f t="shared" si="4"/>
        <v>79.921999999999997</v>
      </c>
      <c r="J24" s="46">
        <f t="shared" si="4"/>
        <v>541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2025-01-29T09:36:33Z</dcterms:modified>
</cp:coreProperties>
</file>