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25" i="1" s="1"/>
  <c r="J24" i="1"/>
  <c r="J25" i="1" s="1"/>
  <c r="I24" i="1"/>
  <c r="I14" i="1"/>
  <c r="H24" i="1"/>
  <c r="H25" i="1" s="1"/>
  <c r="G24" i="1"/>
  <c r="G25" i="1" s="1"/>
  <c r="I25" i="1" l="1"/>
  <c r="B25" i="1" l="1"/>
  <c r="A25" i="1"/>
  <c r="F24" i="1"/>
  <c r="B15" i="1"/>
  <c r="A15" i="1"/>
  <c r="F14" i="1"/>
  <c r="F25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<sst xmlns="http://schemas.openxmlformats.org/spreadsheetml/2006/main" count="49" uniqueCount="47">
  <si>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</si>
  <si>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</si>
  <si>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</si>
  <si>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</si>
  <si>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</si>
  <si>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</si>
  <si>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</si>
  <si>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</si>
  <si>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</si>
  <si>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</si>
  <si>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</si>
  <si>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</si>
  <si>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</si>
  <si>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</si>
  <si>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</si>
  <si>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</si>
  <si>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</si>
  <si>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</si>
  <si>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</si>
  <si>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</si>
  <si>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</si>
  <si>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</si>
  <si>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</si>
  <si>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</si>
  <si>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</si>
  <si>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</si>
  <si>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</si>
  <si>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</si>
  <si>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</si>
  <si>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</si>
  <si>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</si>
  <si>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</si>
  <si>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</si>
  <si>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</si>
  <si>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</si>
  <si>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</si>
  <si>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</si>
  <si>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</si>
  <si>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</si>
  <si>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</si>
  <si>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</si>
  <si>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</si>
  <si>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</si>
  <si>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</si>
  <si>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Типовое примерное меню приготавливаемых блюд</t>
  </si>
  <si>
    <t>МБОУ "Гимназия №102 им. М. С. Устиновой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</si>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</sst>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5" t="s">
        <v>45</v>
      </c>
      <c r="D1" s="46"/>
      <c r="E1" s="46"/>
      <c r="F1" s="6" t="s">
        <v>14</v>
      </c>
      <c r="G1" s="5" t="s">
        <v>15</v>
      </c>
      <c r="H1" s="47"/>
      <c r="I1" s="47"/>
      <c r="J1" s="47"/>
      <c r="K1" s="47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7"/>
      <c r="I2" s="47"/>
      <c r="J2" s="47"/>
      <c r="K2" s="47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4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0" t="s">
        <v>43</v>
      </c>
      <c r="F6" s="21">
        <v>200</v>
      </c>
      <c r="G6" s="44">
        <v>12.89</v>
      </c>
      <c r="H6" s="44">
        <v>15.91</v>
      </c>
      <c r="I6" s="44">
        <v>35.79</v>
      </c>
      <c r="J6" s="21">
        <v>341</v>
      </c>
      <c r="K6" s="22" t="s">
        <v>41</v>
      </c>
      <c r="L6" s="21"/>
    </row>
    <row r="7" spans="1:12" ht="15" x14ac:dyDescent="0.25">
      <c r="A7" s="41"/>
      <c r="B7" s="23"/>
      <c r="C7" s="24"/>
      <c r="D7" s="19" t="s">
        <v>19</v>
      </c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1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40</v>
      </c>
      <c r="L8" s="26"/>
    </row>
    <row r="9" spans="1:12" ht="15.75" x14ac:dyDescent="0.25">
      <c r="A9" s="41"/>
      <c r="B9" s="23"/>
      <c r="C9" s="24"/>
      <c r="D9" s="27" t="s">
        <v>21</v>
      </c>
      <c r="E9" s="3" t="s">
        <v>38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1"/>
      <c r="B10" s="23"/>
      <c r="C10" s="24"/>
      <c r="D10" s="27"/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1"/>
      <c r="B11" s="23"/>
      <c r="C11" s="24"/>
      <c r="D11" s="27" t="s">
        <v>22</v>
      </c>
      <c r="E11" s="28"/>
      <c r="F11" s="26"/>
      <c r="G11" s="26"/>
      <c r="H11" s="26"/>
      <c r="I11" s="26"/>
      <c r="J11" s="26"/>
      <c r="K11" s="29"/>
      <c r="L11" s="26"/>
    </row>
    <row r="12" spans="1:12" ht="15" x14ac:dyDescent="0.25">
      <c r="A12" s="41"/>
      <c r="B12" s="23"/>
      <c r="C12" s="24"/>
      <c r="D12" s="30"/>
      <c r="E12" s="28" t="s">
        <v>39</v>
      </c>
      <c r="F12" s="26">
        <v>60</v>
      </c>
      <c r="G12" s="26">
        <v>0.93100000000000005</v>
      </c>
      <c r="H12" s="26">
        <v>3.0510000000000002</v>
      </c>
      <c r="I12" s="26">
        <v>5.6449999999999996</v>
      </c>
      <c r="J12" s="26">
        <v>54</v>
      </c>
      <c r="K12" s="29" t="s">
        <v>42</v>
      </c>
      <c r="L12" s="26"/>
    </row>
    <row r="13" spans="1:12" ht="15" x14ac:dyDescent="0.25">
      <c r="A13" s="41"/>
      <c r="B13" s="23"/>
      <c r="C13" s="24"/>
      <c r="D13" s="25"/>
      <c r="E13" s="28"/>
      <c r="F13" s="26"/>
      <c r="G13" s="26"/>
      <c r="H13" s="26"/>
      <c r="I13" s="26"/>
      <c r="J13" s="26"/>
      <c r="K13" s="29"/>
      <c r="L13" s="26"/>
    </row>
    <row r="14" spans="1:12" ht="15" x14ac:dyDescent="0.25">
      <c r="A14" s="42"/>
      <c r="B14" s="31"/>
      <c r="C14" s="32"/>
      <c r="D14" s="33" t="s">
        <v>31</v>
      </c>
      <c r="E14" s="34"/>
      <c r="F14" s="35">
        <f>SUM(F6:F13)</f>
        <v>508</v>
      </c>
      <c r="G14" s="35">
        <v>16.361999999999998</v>
      </c>
      <c r="H14" s="35">
        <v>19.326000000000001</v>
      </c>
      <c r="I14" s="35">
        <f t="shared" ref="I14" si="0">SUM(I6:I13)</f>
        <v>68.263999999999996</v>
      </c>
      <c r="J14" s="35">
        <v>518</v>
      </c>
      <c r="K14" s="36"/>
      <c r="L14" s="35">
        <v>69.430000000000007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1"/>
      <c r="B16" s="23"/>
      <c r="C16" s="24"/>
      <c r="D16" s="27" t="s">
        <v>25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1"/>
      <c r="B17" s="23"/>
      <c r="C17" s="24"/>
      <c r="D17" s="27" t="s">
        <v>26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1"/>
      <c r="B18" s="23"/>
      <c r="C18" s="24"/>
      <c r="D18" s="27" t="s">
        <v>27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1"/>
      <c r="B19" s="23"/>
      <c r="C19" s="24"/>
      <c r="D19" s="27" t="s">
        <v>28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1"/>
      <c r="B20" s="23"/>
      <c r="C20" s="24"/>
      <c r="D20" s="27" t="s">
        <v>29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1"/>
      <c r="B21" s="23"/>
      <c r="C21" s="24"/>
      <c r="D21" s="27" t="s">
        <v>30</v>
      </c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1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23"/>
      <c r="C23" s="24"/>
      <c r="D23" s="25"/>
      <c r="E23" s="28"/>
      <c r="F23" s="26"/>
      <c r="G23" s="26"/>
      <c r="H23" s="26"/>
      <c r="I23" s="26"/>
      <c r="J23" s="26"/>
      <c r="K23" s="29"/>
      <c r="L23" s="26"/>
    </row>
    <row r="24" spans="1:12" ht="15" x14ac:dyDescent="0.25">
      <c r="A24" s="42"/>
      <c r="B24" s="31"/>
      <c r="C24" s="32"/>
      <c r="D24" s="33" t="s">
        <v>31</v>
      </c>
      <c r="E24" s="34"/>
      <c r="F24" s="35">
        <f>SUM(F15:F23)</f>
        <v>0</v>
      </c>
      <c r="G24" s="35">
        <f t="shared" ref="G24:J24" si="1">SUM(G15:G23)</f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6"/>
      <c r="L24" s="35">
        <f t="shared" ref="L24" si="2">SUM(L15:L23)</f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39"/>
      <c r="F25" s="40">
        <f>F14+F24</f>
        <v>508</v>
      </c>
      <c r="G25" s="40">
        <f t="shared" ref="G25:J25" si="3">G14+G24</f>
        <v>16.361999999999998</v>
      </c>
      <c r="H25" s="40">
        <f t="shared" si="3"/>
        <v>19.326000000000001</v>
      </c>
      <c r="I25" s="40">
        <f t="shared" si="3"/>
        <v>68.263999999999996</v>
      </c>
      <c r="J25" s="40">
        <f t="shared" si="3"/>
        <v>518</v>
      </c>
      <c r="K25" s="40"/>
      <c r="L25" s="40">
        <f t="shared" ref="L25" si="4">L14+L24</f>
        <v>69.430000000000007</v>
      </c>
    </row>
  </sheetData>
  <mergeCells count="4">
    <mergeCell ref="C1:E1"/>
    <mergeCell ref="H1:K1"/>
    <mergeCell ref="H2:K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2025-01-27T09:25:17Z</dcterms:modified>
</cp:coreProperties>
</file>