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24" i="1" s="1"/>
  <c r="H23" i="1"/>
  <c r="H13" i="1"/>
  <c r="G23" i="1"/>
  <c r="G13" i="1"/>
  <c r="J24" i="1" l="1"/>
  <c r="H24" i="1"/>
  <c r="G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<sst xmlns="http://schemas.openxmlformats.org/spreadsheetml/2006/main" count="49" uniqueCount="47">
  <si>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</si>
  <si>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</si>
  <si>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</si>
  <si>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</si>
  <si>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</si>
  <si>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</si>
  <si>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</si>
  <si>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</si>
  <si>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</si>
  <si>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</si>
  <si>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</si>
  <si>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</si>
  <si>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</si>
  <si>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</si>
  <si>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</si>
  <si>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</si>
  <si>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</si>
  <si>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</si>
  <si>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</si>
  <si>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</si>
  <si>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</si>
  <si>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</si>
  <si>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</si>
  <si>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</si>
  <si>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</si>
  <si>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</si>
  <si>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</si>
  <si>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</si>
  <si>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</si>
  <si>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</si>
  <si>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</si>
  <si>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</si>
  <si>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</si>
  <si>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</si>
  <si>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</si>
  <si>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</si>
  <si>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</si>
  <si>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</si>
  <si>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</si>
  <si>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</si>
  <si>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</si>
  <si>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</si>
  <si>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</si>
  <si>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</si>
  <si>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Типовое примерное меню приготавливаемых блюд</t>
  </si>
  <si>
    <t>МБОУ "Гимназия №102 им.М.С. Устиновой"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</si>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</sst>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8" t="s">
        <v>45</v>
      </c>
      <c r="D1" s="49"/>
      <c r="E1" s="49"/>
      <c r="F1" s="6" t="s">
        <v>14</v>
      </c>
      <c r="G1" s="5" t="s">
        <v>15</v>
      </c>
      <c r="H1" s="50"/>
      <c r="I1" s="50"/>
      <c r="J1" s="50"/>
      <c r="K1" s="50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50"/>
      <c r="I2" s="50"/>
      <c r="J2" s="50"/>
      <c r="K2" s="50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9</v>
      </c>
      <c r="I3" s="11" t="s">
        <v>46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2" t="s">
        <v>39</v>
      </c>
      <c r="F6" s="23">
        <v>200</v>
      </c>
      <c r="G6" s="23">
        <v>15.44</v>
      </c>
      <c r="H6" s="23">
        <v>19.29</v>
      </c>
      <c r="I6" s="23">
        <v>51.2</v>
      </c>
      <c r="J6" s="23">
        <v>430</v>
      </c>
      <c r="K6" s="24" t="s">
        <v>43</v>
      </c>
      <c r="L6" s="23"/>
    </row>
    <row r="7" spans="1:12" ht="15" x14ac:dyDescent="0.25">
      <c r="A7" s="25"/>
      <c r="B7" s="26"/>
      <c r="C7" s="27"/>
      <c r="D7" s="21" t="s">
        <v>19</v>
      </c>
      <c r="E7" s="31"/>
      <c r="F7" s="29"/>
      <c r="G7" s="29"/>
      <c r="H7" s="29"/>
      <c r="I7" s="29"/>
      <c r="J7" s="29"/>
      <c r="K7" s="32"/>
      <c r="L7" s="29"/>
    </row>
    <row r="8" spans="1:12" ht="15" x14ac:dyDescent="0.25">
      <c r="A8" s="25"/>
      <c r="B8" s="26"/>
      <c r="C8" s="27"/>
      <c r="D8" s="30" t="s">
        <v>20</v>
      </c>
      <c r="E8" s="31" t="s">
        <v>37</v>
      </c>
      <c r="F8" s="29">
        <v>208</v>
      </c>
      <c r="G8" s="29">
        <v>2.1000000000000001E-2</v>
      </c>
      <c r="H8" s="29">
        <v>5.0000000000000001E-3</v>
      </c>
      <c r="I8" s="47">
        <v>7.9889999999999999</v>
      </c>
      <c r="J8" s="29">
        <v>32</v>
      </c>
      <c r="K8" s="32" t="s">
        <v>40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41</v>
      </c>
      <c r="F11" s="29">
        <v>60</v>
      </c>
      <c r="G11" s="29">
        <v>2.06</v>
      </c>
      <c r="H11" s="29">
        <v>0.12</v>
      </c>
      <c r="I11" s="29">
        <v>2.2799999999999998</v>
      </c>
      <c r="J11" s="29">
        <v>14</v>
      </c>
      <c r="K11" s="32" t="s">
        <v>42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508</v>
      </c>
      <c r="G13" s="38">
        <f>SUM(G6:G12)</f>
        <v>20.041</v>
      </c>
      <c r="H13" s="38">
        <f t="shared" ref="H13" si="0">SUM(H6:H12)</f>
        <v>19.774999999999999</v>
      </c>
      <c r="I13" s="38">
        <v>80.308999999999997</v>
      </c>
      <c r="J13" s="38">
        <f t="shared" ref="J13" si="1">SUM(J6:J12)</f>
        <v>567</v>
      </c>
      <c r="K13" s="39"/>
      <c r="L13" s="38"/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2">SUM(G14:G22)</f>
        <v>0</v>
      </c>
      <c r="H23" s="38">
        <f t="shared" si="2"/>
        <v>0</v>
      </c>
      <c r="I23" s="38">
        <f t="shared" si="2"/>
        <v>0</v>
      </c>
      <c r="J23" s="38">
        <f t="shared" si="2"/>
        <v>0</v>
      </c>
      <c r="K23" s="39"/>
      <c r="L23" s="38">
        <f t="shared" ref="L23" si="3">SUM(L14:L22)</f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1" t="s">
        <v>4</v>
      </c>
      <c r="D24" s="52"/>
      <c r="E24" s="45"/>
      <c r="F24" s="46">
        <f>F13+F23</f>
        <v>508</v>
      </c>
      <c r="G24" s="46">
        <f t="shared" ref="G24:J24" si="4">G13+G23</f>
        <v>20.041</v>
      </c>
      <c r="H24" s="46">
        <f t="shared" si="4"/>
        <v>19.774999999999999</v>
      </c>
      <c r="I24" s="46">
        <f t="shared" si="4"/>
        <v>80.308999999999997</v>
      </c>
      <c r="J24" s="46">
        <f t="shared" si="4"/>
        <v>567</v>
      </c>
      <c r="K24" s="46"/>
      <c r="L24" s="46">
        <f t="shared" ref="L24" si="5">L13+L23</f>
        <v>0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2025-01-09T07:49:27Z</dcterms:modified>
</cp:coreProperties>
</file>