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J23" i="1"/>
  <c r="I23" i="1"/>
  <c r="H23" i="1"/>
  <c r="H24" i="1" s="1"/>
  <c r="G23" i="1"/>
  <c r="G24" i="1" s="1"/>
  <c r="F23" i="1"/>
  <c r="B14" i="1"/>
  <c r="A14" i="1"/>
  <c r="J13" i="1"/>
  <c r="J24" i="1" s="1"/>
  <c r="I13" i="1"/>
  <c r="I24" i="1" s="1"/>
  <c r="H13" i="1"/>
  <c r="G13" i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<sst xmlns="http://schemas.openxmlformats.org/spreadsheetml/2006/main" count="52" uniqueCount="50">
  <si>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</si>
  <si>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</si>
  <si>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</si>
  <si>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</si>
  <si>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</si>
  <si>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</si>
  <si>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</si>
  <si>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</si>
  <si>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</si>
  <si>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</si>
  <si>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</si>
  <si>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</si>
  <si>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</si>
  <si>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</si>
  <si>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</si>
  <si>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</si>
  <si>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</si>
  <si>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</si>
  <si>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</si>
  <si>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</si>
  <si>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</si>
  <si>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</si>
  <si>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</si>
  <si>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</si>
  <si>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</si>
  <si>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</si>
  <si>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</si>
  <si>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столичные запеченые</t>
  </si>
  <si>
    <t>ТТК от 2023г</t>
  </si>
  <si>
    <t>Каша рисовая вязкая</t>
  </si>
  <si>
    <t>ТТК 2014г</t>
  </si>
  <si>
    <t>гор.напиток</t>
  </si>
  <si>
    <t>Напиток из урюка</t>
  </si>
  <si>
    <t>ТТК  №2693 от 14.09.2023</t>
  </si>
  <si>
    <t>хлеб</t>
  </si>
  <si>
    <t>Хлеб ржано-пшеничный/ Хлеб пшеничный</t>
  </si>
  <si>
    <t>фрукты</t>
  </si>
  <si>
    <t>Плоды и ягоды свежие (яблоки)</t>
  </si>
  <si>
    <t>№338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</si>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</sst>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4" max="4" width="12.28515625" customWidth="1"/>
    <col min="5" max="5" width="14.42578125" customWidth="1"/>
    <col min="6" max="6" width="12.7109375" customWidth="1"/>
    <col min="7" max="7" width="10.85546875" customWidth="1"/>
  </cols>
  <sheetData>
    <row r="1" spans="1:12" ht="34.15" customHeight="1" x14ac:dyDescent="0.25">
      <c r="A1" s="49" t="s">
        <v>49</v>
      </c>
      <c r="B1" s="50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27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38.25" x14ac:dyDescent="0.25">
      <c r="A6" s="15">
        <v>2</v>
      </c>
      <c r="B6" s="16">
        <v>4</v>
      </c>
      <c r="C6" s="17" t="s">
        <v>25</v>
      </c>
      <c r="D6" s="18" t="s">
        <v>26</v>
      </c>
      <c r="E6" s="19" t="s">
        <v>27</v>
      </c>
      <c r="F6" s="20">
        <v>90</v>
      </c>
      <c r="G6" s="20">
        <v>12.612</v>
      </c>
      <c r="H6" s="20">
        <v>13.657</v>
      </c>
      <c r="I6" s="20">
        <v>7.7770000000000001</v>
      </c>
      <c r="J6" s="20">
        <v>202</v>
      </c>
      <c r="K6" s="21" t="s">
        <v>28</v>
      </c>
      <c r="L6" s="20"/>
    </row>
    <row r="7" spans="1:12" ht="25.5" x14ac:dyDescent="0.25">
      <c r="A7" s="22"/>
      <c r="B7" s="23"/>
      <c r="C7" s="24"/>
      <c r="D7" s="25" t="s">
        <v>26</v>
      </c>
      <c r="E7" s="26" t="s">
        <v>29</v>
      </c>
      <c r="F7" s="27">
        <v>150</v>
      </c>
      <c r="G7" s="27">
        <v>2.3029999999999999</v>
      </c>
      <c r="H7" s="27">
        <v>4.1289999999999996</v>
      </c>
      <c r="I7" s="27">
        <v>23.943999999999999</v>
      </c>
      <c r="J7" s="27">
        <v>142</v>
      </c>
      <c r="K7" s="28" t="s">
        <v>30</v>
      </c>
      <c r="L7" s="27"/>
    </row>
    <row r="8" spans="1:12" ht="63.75" x14ac:dyDescent="0.25">
      <c r="A8" s="22"/>
      <c r="B8" s="23"/>
      <c r="C8" s="24"/>
      <c r="D8" s="29" t="s">
        <v>31</v>
      </c>
      <c r="E8" s="26" t="s">
        <v>32</v>
      </c>
      <c r="F8" s="27">
        <v>200</v>
      </c>
      <c r="G8" s="27">
        <v>0.02</v>
      </c>
      <c r="H8" s="27"/>
      <c r="I8" s="27">
        <v>7.99</v>
      </c>
      <c r="J8" s="27">
        <v>32</v>
      </c>
      <c r="K8" s="28" t="s">
        <v>33</v>
      </c>
      <c r="L8" s="27"/>
    </row>
    <row r="9" spans="1:12" ht="51" x14ac:dyDescent="0.25">
      <c r="A9" s="22"/>
      <c r="B9" s="23"/>
      <c r="C9" s="24"/>
      <c r="D9" s="29" t="s">
        <v>34</v>
      </c>
      <c r="E9" s="26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38.25" x14ac:dyDescent="0.25">
      <c r="A10" s="22"/>
      <c r="B10" s="23"/>
      <c r="C10" s="24"/>
      <c r="D10" s="29" t="s">
        <v>36</v>
      </c>
      <c r="E10" s="26" t="s">
        <v>37</v>
      </c>
      <c r="F10" s="27">
        <v>100</v>
      </c>
      <c r="G10" s="27">
        <v>0.36</v>
      </c>
      <c r="H10" s="27">
        <v>0.36</v>
      </c>
      <c r="I10" s="27">
        <v>8.82</v>
      </c>
      <c r="J10" s="27">
        <v>42</v>
      </c>
      <c r="K10" s="28" t="s">
        <v>38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580</v>
      </c>
      <c r="G13" s="35">
        <f t="shared" ref="G13:J13" si="0">SUM(G6:G12)</f>
        <v>17.814999999999998</v>
      </c>
      <c r="H13" s="35">
        <f t="shared" si="0"/>
        <v>18.506</v>
      </c>
      <c r="I13" s="35">
        <f t="shared" si="0"/>
        <v>67.371000000000009</v>
      </c>
      <c r="J13" s="35">
        <f t="shared" si="0"/>
        <v>509</v>
      </c>
      <c r="K13" s="36"/>
      <c r="L13" s="35">
        <v>69.430000000000007</v>
      </c>
    </row>
    <row r="14" spans="1:12" x14ac:dyDescent="0.25">
      <c r="A14" s="37">
        <f>A6</f>
        <v>2</v>
      </c>
      <c r="B14" s="38">
        <f>B6</f>
        <v>4</v>
      </c>
      <c r="C14" s="39" t="s">
        <v>40</v>
      </c>
      <c r="D14" s="29" t="s">
        <v>41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42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43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44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45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46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39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ref="L23" si="2">SUM(L14:L22)</f>
        <v>0</v>
      </c>
    </row>
    <row r="24" spans="1:12" ht="15.75" thickBot="1" x14ac:dyDescent="0.3">
      <c r="A24" s="40">
        <f>A6</f>
        <v>2</v>
      </c>
      <c r="B24" s="41">
        <f>B6</f>
        <v>4</v>
      </c>
      <c r="C24" s="47" t="s">
        <v>48</v>
      </c>
      <c r="D24" s="48"/>
      <c r="E24" s="42"/>
      <c r="F24" s="43">
        <f>F13+F23</f>
        <v>580</v>
      </c>
      <c r="G24" s="43">
        <f t="shared" ref="G24:L24" si="3">G13+G23</f>
        <v>17.814999999999998</v>
      </c>
      <c r="H24" s="43">
        <f t="shared" si="3"/>
        <v>18.506</v>
      </c>
      <c r="I24" s="43">
        <f t="shared" si="3"/>
        <v>67.371000000000009</v>
      </c>
      <c r="J24" s="43">
        <f t="shared" si="3"/>
        <v>509</v>
      </c>
      <c r="K24" s="43"/>
      <c r="L24" s="43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2025-03-05T05:50:11Z</dcterms:created>
  <dcterms:modified xsi:type="dcterms:W3CDTF">2025-03-19T12:35:12Z</dcterms:modified>
</cp:coreProperties>
</file>