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<sst xmlns="http://schemas.openxmlformats.org/spreadsheetml/2006/main" count="52" uniqueCount="50">
  <si>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</si>
  <si>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</si>
  <si>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</si>
  <si>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</si>
  <si>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</si>
  <si>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</si>
  <si>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</si>
  <si>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</si>
  <si>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</si>
  <si>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</si>
  <si>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</si>
  <si>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</si>
  <si>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</si>
  <si>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</si>
  <si>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</si>
  <si>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</si>
  <si>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</si>
  <si>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</si>
  <si>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</si>
  <si>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</si>
  <si>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</si>
  <si>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</si>
  <si>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</si>
  <si>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</si>
  <si>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</si>
  <si>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</si>
  <si>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</si>
  <si>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Бифштекс рубленый по-домашнему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</si>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</sst>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16.28515625" customWidth="1"/>
    <col min="6" max="6" width="11.42578125" customWidth="1"/>
    <col min="7" max="7" width="11.5703125" customWidth="1"/>
  </cols>
  <sheetData>
    <row r="1" spans="1:12" ht="40.9" customHeight="1" x14ac:dyDescent="0.25">
      <c r="A1" s="49" t="s">
        <v>49</v>
      </c>
      <c r="B1" s="50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26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38.25" x14ac:dyDescent="0.25">
      <c r="A6" s="15">
        <v>2</v>
      </c>
      <c r="B6" s="16">
        <v>3</v>
      </c>
      <c r="C6" s="17" t="s">
        <v>25</v>
      </c>
      <c r="D6" s="18" t="s">
        <v>26</v>
      </c>
      <c r="E6" s="19" t="s">
        <v>27</v>
      </c>
      <c r="F6" s="20">
        <v>90</v>
      </c>
      <c r="G6" s="20">
        <v>10.69</v>
      </c>
      <c r="H6" s="20">
        <v>12.037000000000001</v>
      </c>
      <c r="I6" s="20">
        <v>8.3670000000000009</v>
      </c>
      <c r="J6" s="20">
        <v>185</v>
      </c>
      <c r="K6" s="21" t="s">
        <v>28</v>
      </c>
      <c r="L6" s="20"/>
    </row>
    <row r="7" spans="1:12" ht="38.25" x14ac:dyDescent="0.25">
      <c r="A7" s="22"/>
      <c r="B7" s="23"/>
      <c r="C7" s="24"/>
      <c r="D7" s="25" t="s">
        <v>26</v>
      </c>
      <c r="E7" s="26" t="s">
        <v>29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30</v>
      </c>
      <c r="L7" s="27"/>
    </row>
    <row r="8" spans="1:12" ht="25.5" x14ac:dyDescent="0.25">
      <c r="A8" s="22"/>
      <c r="B8" s="23"/>
      <c r="C8" s="24"/>
      <c r="D8" s="29" t="s">
        <v>31</v>
      </c>
      <c r="E8" s="26" t="s">
        <v>32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33</v>
      </c>
      <c r="L8" s="27"/>
    </row>
    <row r="9" spans="1:12" ht="38.25" x14ac:dyDescent="0.25">
      <c r="A9" s="22"/>
      <c r="B9" s="23"/>
      <c r="C9" s="24"/>
      <c r="D9" s="29" t="s">
        <v>34</v>
      </c>
      <c r="E9" s="26" t="s">
        <v>35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x14ac:dyDescent="0.25">
      <c r="A11" s="22"/>
      <c r="B11" s="23"/>
      <c r="C11" s="24"/>
      <c r="D11" s="25" t="s">
        <v>37</v>
      </c>
      <c r="E11" s="26" t="s">
        <v>38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500.8</v>
      </c>
      <c r="G13" s="35">
        <f t="shared" ref="G13:J13" si="0">SUM(G6:G12)</f>
        <v>17.576000000000001</v>
      </c>
      <c r="H13" s="35">
        <f t="shared" si="0"/>
        <v>18.802</v>
      </c>
      <c r="I13" s="35">
        <f t="shared" si="0"/>
        <v>66.466999999999999</v>
      </c>
      <c r="J13" s="35">
        <f t="shared" si="0"/>
        <v>508</v>
      </c>
      <c r="K13" s="36"/>
      <c r="L13" s="35">
        <v>69.430000000000007</v>
      </c>
    </row>
    <row r="14" spans="1:12" x14ac:dyDescent="0.25">
      <c r="A14" s="37">
        <f>A6</f>
        <v>2</v>
      </c>
      <c r="B14" s="38">
        <f>B6</f>
        <v>3</v>
      </c>
      <c r="C14" s="39" t="s">
        <v>40</v>
      </c>
      <c r="D14" s="29" t="s">
        <v>41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42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43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44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45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46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39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ref="L23" si="2">SUM(L14:L22)</f>
        <v>0</v>
      </c>
    </row>
    <row r="24" spans="1:12" ht="15.75" thickBot="1" x14ac:dyDescent="0.3">
      <c r="A24" s="40">
        <f>A6</f>
        <v>2</v>
      </c>
      <c r="B24" s="41">
        <f>B6</f>
        <v>3</v>
      </c>
      <c r="C24" s="47" t="s">
        <v>48</v>
      </c>
      <c r="D24" s="48"/>
      <c r="E24" s="42"/>
      <c r="F24" s="43">
        <f>F13+F23</f>
        <v>500.8</v>
      </c>
      <c r="G24" s="43">
        <f t="shared" ref="G24:L24" si="3">G13+G23</f>
        <v>17.576000000000001</v>
      </c>
      <c r="H24" s="43">
        <f t="shared" si="3"/>
        <v>18.802</v>
      </c>
      <c r="I24" s="43">
        <f t="shared" si="3"/>
        <v>66.466999999999999</v>
      </c>
      <c r="J24" s="43">
        <f t="shared" si="3"/>
        <v>508</v>
      </c>
      <c r="K24" s="43"/>
      <c r="L24" s="43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2025-03-05T05:48:10Z</dcterms:created>
  <dcterms:modified xsi:type="dcterms:W3CDTF">2025-03-19T12:34:44Z</dcterms:modified>
</cp:coreProperties>
</file>