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 2\Desktop\"/>
    </mc:Choice>
  </mc:AlternateContent>
  <bookViews>
    <workbookView xWindow="0" yWindow="0" windowWidth="24000" windowHeight="96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I23" i="1"/>
  <c r="I24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</calcChain>
</file>

<file path=xl/sharedStrings.xml><?xml version="1.0" encoding="utf-8"?>
<sst xmlns="http://schemas.openxmlformats.org/spreadsheetml/2006/main" count="52" uniqueCount="50">
  <si>
    <t>МБОУ "Гимназия №102 им. М. С. Устиновой</t>
  </si>
  <si>
    <t>Утвердил:</t>
  </si>
  <si>
    <t>должность</t>
  </si>
  <si>
    <t>Генеральный директор</t>
  </si>
  <si>
    <t>Типовое примерное меню приготавливаемых блюд</t>
  </si>
  <si>
    <t>фамилия</t>
  </si>
  <si>
    <t>Р.Ж.Мухамедшина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</si>
  <si>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</si>
  <si>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</si>
  <si>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</si>
  <si>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</si>
  <si>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</si>
  <si>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</si>
  <si>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</si>
  <si>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</si>
  <si>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</si>
  <si>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</si>
  <si>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</si>
  <si>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</si>
  <si>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</si>
  <si>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</si>
  <si>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</si>
  <si>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</si>
  <si>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</si>
  <si>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</si>
  <si>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</si>
  <si>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</si>
  <si>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Ёжики с рисом из мяса птицы в соусе для запекания</t>
  </si>
  <si>
    <t>ТТК 2020 г</t>
  </si>
  <si>
    <t xml:space="preserve">Пюре картофельное </t>
  </si>
  <si>
    <t>№312/2015 Дели</t>
  </si>
  <si>
    <t>гор.напиток</t>
  </si>
  <si>
    <t>Чай с сахаром</t>
  </si>
  <si>
    <t>ТТК от 2021г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</si>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</sst>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5" x14ac:dyDescent="0.25"/>
  <cols>
    <col min="6" max="7" width="12.28515625" customWidth="1"/>
  </cols>
  <sheetData>
    <row r="1" spans="1:12" ht="39.6" customHeight="1" x14ac:dyDescent="0.25">
      <c r="A1" s="49" t="s">
        <v>49</v>
      </c>
      <c r="B1" s="50"/>
      <c r="C1" s="44" t="s">
        <v>0</v>
      </c>
      <c r="D1" s="45"/>
      <c r="E1" s="45"/>
      <c r="F1" s="3" t="s">
        <v>1</v>
      </c>
      <c r="G1" s="2" t="s">
        <v>2</v>
      </c>
      <c r="H1" s="46" t="s">
        <v>3</v>
      </c>
      <c r="I1" s="46"/>
      <c r="J1" s="46"/>
      <c r="K1" s="46"/>
      <c r="L1" s="2"/>
    </row>
    <row r="2" spans="1:12" ht="18.75" x14ac:dyDescent="0.25">
      <c r="A2" s="4" t="s">
        <v>4</v>
      </c>
      <c r="B2" s="2"/>
      <c r="C2" s="2"/>
      <c r="D2" s="1"/>
      <c r="E2" s="2"/>
      <c r="F2" s="2"/>
      <c r="G2" s="2" t="s">
        <v>5</v>
      </c>
      <c r="H2" s="46" t="s">
        <v>6</v>
      </c>
      <c r="I2" s="46"/>
      <c r="J2" s="46"/>
      <c r="K2" s="46"/>
      <c r="L2" s="2"/>
    </row>
    <row r="3" spans="1:12" x14ac:dyDescent="0.25">
      <c r="A3" s="5" t="s">
        <v>7</v>
      </c>
      <c r="B3" s="2"/>
      <c r="C3" s="2"/>
      <c r="D3" s="6"/>
      <c r="E3" s="7" t="s">
        <v>8</v>
      </c>
      <c r="F3" s="2"/>
      <c r="G3" s="2" t="s">
        <v>9</v>
      </c>
      <c r="H3" s="8">
        <v>21</v>
      </c>
      <c r="I3" s="8">
        <v>3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10</v>
      </c>
      <c r="I4" s="10" t="s">
        <v>11</v>
      </c>
      <c r="J4" s="10" t="s">
        <v>12</v>
      </c>
      <c r="K4" s="2"/>
      <c r="L4" s="2"/>
    </row>
    <row r="5" spans="1:12" ht="34.5" thickBot="1" x14ac:dyDescent="0.3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4" t="s">
        <v>23</v>
      </c>
      <c r="L5" s="13" t="s">
        <v>24</v>
      </c>
    </row>
    <row r="6" spans="1:12" ht="102" x14ac:dyDescent="0.25">
      <c r="A6" s="15">
        <v>1</v>
      </c>
      <c r="B6" s="16">
        <v>5</v>
      </c>
      <c r="C6" s="17" t="s">
        <v>25</v>
      </c>
      <c r="D6" s="18" t="s">
        <v>26</v>
      </c>
      <c r="E6" s="19" t="s">
        <v>27</v>
      </c>
      <c r="F6" s="20">
        <v>90</v>
      </c>
      <c r="G6" s="20">
        <v>9.7680000000000007</v>
      </c>
      <c r="H6" s="20">
        <v>13.409000000000001</v>
      </c>
      <c r="I6" s="20">
        <v>9.1170000000000009</v>
      </c>
      <c r="J6" s="20">
        <v>196</v>
      </c>
      <c r="K6" s="21" t="s">
        <v>28</v>
      </c>
      <c r="L6" s="20"/>
    </row>
    <row r="7" spans="1:12" ht="38.25" x14ac:dyDescent="0.25">
      <c r="A7" s="22"/>
      <c r="B7" s="23"/>
      <c r="C7" s="24"/>
      <c r="D7" s="25" t="s">
        <v>26</v>
      </c>
      <c r="E7" s="26" t="s">
        <v>29</v>
      </c>
      <c r="F7" s="27">
        <v>150</v>
      </c>
      <c r="G7" s="27">
        <v>3.4369999999999998</v>
      </c>
      <c r="H7" s="27">
        <v>4.556</v>
      </c>
      <c r="I7" s="27">
        <v>21.451000000000001</v>
      </c>
      <c r="J7" s="27">
        <v>144</v>
      </c>
      <c r="K7" s="28" t="s">
        <v>30</v>
      </c>
      <c r="L7" s="27"/>
    </row>
    <row r="8" spans="1:12" ht="25.5" x14ac:dyDescent="0.25">
      <c r="A8" s="22"/>
      <c r="B8" s="23"/>
      <c r="C8" s="24"/>
      <c r="D8" s="29" t="s">
        <v>31</v>
      </c>
      <c r="E8" s="26" t="s">
        <v>32</v>
      </c>
      <c r="F8" s="27">
        <v>208</v>
      </c>
      <c r="G8" s="27">
        <v>2.1000000000000001E-2</v>
      </c>
      <c r="H8" s="27">
        <v>5.0000000000000001E-3</v>
      </c>
      <c r="I8" s="27">
        <v>7.9889999999999999</v>
      </c>
      <c r="J8" s="27">
        <v>32</v>
      </c>
      <c r="K8" s="28" t="s">
        <v>33</v>
      </c>
      <c r="L8" s="27"/>
    </row>
    <row r="9" spans="1:12" ht="76.5" x14ac:dyDescent="0.25">
      <c r="A9" s="22"/>
      <c r="B9" s="23"/>
      <c r="C9" s="24"/>
      <c r="D9" s="29" t="s">
        <v>34</v>
      </c>
      <c r="E9" s="26" t="s">
        <v>35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x14ac:dyDescent="0.25">
      <c r="A10" s="22"/>
      <c r="B10" s="23"/>
      <c r="C10" s="24"/>
      <c r="D10" s="29" t="s">
        <v>36</v>
      </c>
      <c r="E10" s="26"/>
      <c r="F10" s="27"/>
      <c r="G10" s="27"/>
      <c r="H10" s="27"/>
      <c r="I10" s="27"/>
      <c r="J10" s="27"/>
      <c r="K10" s="28"/>
      <c r="L10" s="27"/>
    </row>
    <row r="11" spans="1:12" ht="25.5" x14ac:dyDescent="0.25">
      <c r="A11" s="22"/>
      <c r="B11" s="23"/>
      <c r="C11" s="24"/>
      <c r="D11" s="25" t="s">
        <v>37</v>
      </c>
      <c r="E11" s="26" t="s">
        <v>38</v>
      </c>
      <c r="F11" s="27">
        <v>12.8</v>
      </c>
      <c r="G11" s="27">
        <v>0.88300000000000001</v>
      </c>
      <c r="H11" s="27">
        <v>1.766</v>
      </c>
      <c r="I11" s="27">
        <v>9.4849999999999994</v>
      </c>
      <c r="J11" s="27">
        <v>57</v>
      </c>
      <c r="K11" s="28"/>
      <c r="L11" s="27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25">
      <c r="A13" s="30"/>
      <c r="B13" s="31"/>
      <c r="C13" s="32"/>
      <c r="D13" s="33" t="s">
        <v>39</v>
      </c>
      <c r="E13" s="34"/>
      <c r="F13" s="35">
        <f>SUM(F6:F12)</f>
        <v>500.8</v>
      </c>
      <c r="G13" s="35">
        <f t="shared" ref="G13:J13" si="0">SUM(G6:G12)</f>
        <v>16.629000000000001</v>
      </c>
      <c r="H13" s="35">
        <f t="shared" si="0"/>
        <v>20.095999999999997</v>
      </c>
      <c r="I13" s="35">
        <f t="shared" si="0"/>
        <v>66.882000000000005</v>
      </c>
      <c r="J13" s="35">
        <f t="shared" si="0"/>
        <v>520</v>
      </c>
      <c r="K13" s="36"/>
      <c r="L13" s="35">
        <v>69.430000000000007</v>
      </c>
    </row>
    <row r="14" spans="1:12" x14ac:dyDescent="0.25">
      <c r="A14" s="37">
        <f>A6</f>
        <v>1</v>
      </c>
      <c r="B14" s="38">
        <f>B6</f>
        <v>5</v>
      </c>
      <c r="C14" s="39" t="s">
        <v>40</v>
      </c>
      <c r="D14" s="29" t="s">
        <v>41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25">
      <c r="A15" s="22"/>
      <c r="B15" s="23"/>
      <c r="C15" s="24"/>
      <c r="D15" s="29" t="s">
        <v>42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25">
      <c r="A16" s="22"/>
      <c r="B16" s="23"/>
      <c r="C16" s="24"/>
      <c r="D16" s="29" t="s">
        <v>43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25">
      <c r="A17" s="22"/>
      <c r="B17" s="23"/>
      <c r="C17" s="24"/>
      <c r="D17" s="29" t="s">
        <v>44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25">
      <c r="A18" s="22"/>
      <c r="B18" s="23"/>
      <c r="C18" s="24"/>
      <c r="D18" s="29" t="s">
        <v>45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25">
      <c r="A19" s="22"/>
      <c r="B19" s="23"/>
      <c r="C19" s="24"/>
      <c r="D19" s="29" t="s">
        <v>46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25">
      <c r="A20" s="22"/>
      <c r="B20" s="23"/>
      <c r="C20" s="24"/>
      <c r="D20" s="29" t="s">
        <v>47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25">
      <c r="A23" s="30"/>
      <c r="B23" s="31"/>
      <c r="C23" s="32"/>
      <c r="D23" s="33" t="s">
        <v>39</v>
      </c>
      <c r="E23" s="34"/>
      <c r="F23" s="35">
        <f>SUM(F14:F22)</f>
        <v>0</v>
      </c>
      <c r="G23" s="35">
        <f t="shared" ref="G23:L23" si="1">SUM(G14:G22)</f>
        <v>0</v>
      </c>
      <c r="H23" s="35">
        <f t="shared" si="1"/>
        <v>0</v>
      </c>
      <c r="I23" s="35">
        <f t="shared" si="1"/>
        <v>0</v>
      </c>
      <c r="J23" s="35">
        <f t="shared" si="1"/>
        <v>0</v>
      </c>
      <c r="K23" s="36"/>
      <c r="L23" s="35">
        <f t="shared" si="1"/>
        <v>0</v>
      </c>
    </row>
    <row r="24" spans="1:12" ht="15.75" thickBot="1" x14ac:dyDescent="0.3">
      <c r="A24" s="40">
        <f>A6</f>
        <v>1</v>
      </c>
      <c r="B24" s="41">
        <f>B6</f>
        <v>5</v>
      </c>
      <c r="C24" s="47" t="s">
        <v>48</v>
      </c>
      <c r="D24" s="48"/>
      <c r="E24" s="42"/>
      <c r="F24" s="43">
        <f>F13+F23</f>
        <v>500.8</v>
      </c>
      <c r="G24" s="43">
        <f t="shared" ref="G24:L24" si="2">G13+G23</f>
        <v>16.629000000000001</v>
      </c>
      <c r="H24" s="43">
        <f t="shared" si="2"/>
        <v>20.095999999999997</v>
      </c>
      <c r="I24" s="43">
        <f t="shared" si="2"/>
        <v>66.882000000000005</v>
      </c>
      <c r="J24" s="43">
        <f t="shared" si="2"/>
        <v>520</v>
      </c>
      <c r="K24" s="43"/>
      <c r="L24" s="43">
        <f t="shared" si="2"/>
        <v>69.430000000000007</v>
      </c>
    </row>
  </sheetData>
  <mergeCells count="5">
    <mergeCell ref="C1:E1"/>
    <mergeCell ref="H1:K1"/>
    <mergeCell ref="H2:K2"/>
    <mergeCell ref="C24:D24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2</cp:lastModifiedBy>
  <dcterms:created xsi:type="dcterms:W3CDTF">2025-03-05T05:30:48Z</dcterms:created>
  <dcterms:modified xsi:type="dcterms:W3CDTF">2025-03-19T12:31:32Z</dcterms:modified>
</cp:coreProperties>
</file>