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H7" i="1"/>
  <c r="B8" i="1" l="1"/>
  <c r="E5" i="1"/>
  <c r="F4" i="1"/>
  <c r="C4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<sst xmlns="http://schemas.openxmlformats.org/spreadsheetml/2006/main" count="36" uniqueCount="36">
  <si>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</si>
  <si>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</si>
  <si>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</si>
  <si>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</si>
  <si>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</si>
  <si>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</si>
  <si>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</si>
  <si>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</si>
  <si>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</si>
  <si>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</si>
  <si>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</si>
  <si>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</si>
  <si>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</si>
  <si>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</si>
  <si>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</si>
  <si>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</si>
  <si>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</si>
  <si>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</si>
  <si>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</si>
  <si>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</si>
  <si>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</si>
  <si>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</si>
  <si>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</si>
  <si>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</si>
  <si>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</si>
  <si>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</si>
  <si>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</si>
  <si>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</si>
  <si>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Хлеб ржано-пшеничный/ Хлеб пшеничный</t>
  </si>
  <si>
    <t>ТТК 2021 г</t>
  </si>
  <si>
    <t>Чай без сахара</t>
  </si>
  <si>
    <t>конд.изд.</t>
  </si>
  <si>
    <t>Батончик "Финики-кокос-кунжут"</t>
  </si>
  <si>
    <t>Сосиски отварные с соусом для запекания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</si>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</sst>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89.77</v>
          </cell>
        </row>
        <row r="44">
          <cell r="K44" t="str">
            <v>ТТК июль 2021 г</v>
          </cell>
        </row>
        <row r="46">
          <cell r="F46">
            <v>200</v>
          </cell>
          <cell r="G46">
            <v>0.8</v>
          </cell>
          <cell r="I46">
            <v>9.4600000000000009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tr">
        <f>[1]Лист1!$K$44</f>
        <v>ТТК июль 2021 г</v>
      </c>
      <c r="D4" s="46" t="s">
        <v>33</v>
      </c>
      <c r="E4" s="38">
        <v>240</v>
      </c>
      <c r="F4" s="25">
        <f>[1]Лист1!$L$43</f>
        <v>89.77</v>
      </c>
      <c r="G4" s="43">
        <v>285</v>
      </c>
      <c r="H4" s="42">
        <v>12.5</v>
      </c>
      <c r="I4" s="42">
        <v>12</v>
      </c>
      <c r="J4" s="42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f>[1]Лист1!F46</f>
        <v>200</v>
      </c>
      <c r="F5" s="26"/>
      <c r="G5" s="17">
        <v>0</v>
      </c>
      <c r="H5" s="40">
        <v>0</v>
      </c>
      <c r="I5" s="40">
        <v>0</v>
      </c>
      <c r="J5" s="40">
        <v>0</v>
      </c>
    </row>
    <row r="6" spans="1:10" ht="15.75" thickBot="1" x14ac:dyDescent="0.3">
      <c r="A6" s="7"/>
      <c r="B6" s="1" t="s">
        <v>23</v>
      </c>
      <c r="C6" s="2"/>
      <c r="D6" s="41" t="s">
        <v>28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x14ac:dyDescent="0.25">
      <c r="A7" s="7"/>
      <c r="B7" s="45" t="s">
        <v>31</v>
      </c>
      <c r="C7" s="6"/>
      <c r="D7" s="33" t="s">
        <v>32</v>
      </c>
      <c r="E7" s="15">
        <v>16.5</v>
      </c>
      <c r="F7" s="25"/>
      <c r="G7" s="15">
        <v>70</v>
      </c>
      <c r="H7" s="15">
        <f>[1]Лист1!G46</f>
        <v>0.8</v>
      </c>
      <c r="I7" s="15">
        <v>3</v>
      </c>
      <c r="J7" s="16">
        <f>[1]Лист1!I46</f>
        <v>9.4600000000000009</v>
      </c>
    </row>
    <row r="8" spans="1:10" ht="15.75" thickBot="1" x14ac:dyDescent="0.3">
      <c r="A8" s="8"/>
      <c r="B8" s="9" t="str">
        <f>$B$12</f>
        <v>закуска</v>
      </c>
      <c r="C8" s="49" t="s">
        <v>35</v>
      </c>
      <c r="D8" s="48" t="s">
        <v>34</v>
      </c>
      <c r="E8" s="44">
        <v>60</v>
      </c>
      <c r="F8" s="27"/>
      <c r="G8" s="19">
        <v>58</v>
      </c>
      <c r="H8" s="47">
        <v>0.70199999999999996</v>
      </c>
      <c r="I8" s="47">
        <v>3.0510000000000002</v>
      </c>
      <c r="J8" s="47">
        <v>6.72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2025-10-23T06:26:39Z</dcterms:modified>
</cp:coreProperties>
</file>