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A25" i="1"/>
  <c r="L24" i="1"/>
  <c r="K24" i="1"/>
  <c r="J24" i="1"/>
  <c r="I24" i="1"/>
  <c r="H24" i="1"/>
  <c r="H25" i="1" s="1"/>
  <c r="G24" i="1"/>
  <c r="B15" i="1"/>
  <c r="A15" i="1"/>
  <c r="L14" i="1"/>
  <c r="L25" i="1" s="1"/>
  <c r="K14" i="1"/>
  <c r="K25" i="1" s="1"/>
  <c r="J14" i="1"/>
  <c r="J25" i="1" s="1"/>
  <c r="I14" i="1"/>
  <c r="I25" i="1" s="1"/>
  <c r="G14" i="1"/>
  <c r="G25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<sst xmlns="http://schemas.openxmlformats.org/spreadsheetml/2006/main" count="52" uniqueCount="50">
  <si>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</si>
  <si>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</si>
  <si>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</si>
  <si>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</si>
  <si>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</si>
  <si>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</si>
  <si>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</si>
  <si>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</si>
  <si>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</si>
  <si>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</si>
  <si>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</si>
  <si>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</si>
  <si>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</si>
  <si>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</si>
  <si>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</si>
  <si>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</si>
  <si>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</si>
  <si>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</si>
  <si>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</si>
  <si>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</si>
  <si>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</si>
  <si>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</si>
  <si>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</si>
  <si>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</si>
  <si>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</si>
  <si>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</si>
  <si>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</si>
  <si>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</si>
  <si>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</si>
  <si>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</si>
  <si>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</si>
  <si>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</si>
  <si>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</si>
  <si>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</si>
  <si>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</si>
  <si>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</si>
  <si>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</si>
  <si>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</si>
  <si>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</si>
  <si>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</si>
  <si>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</si>
  <si>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 xml:space="preserve">Сосиски отварные </t>
  </si>
  <si>
    <t>№243/2015 Дели</t>
  </si>
  <si>
    <t>Март</t>
  </si>
  <si>
    <t>Конд. изд.</t>
  </si>
  <si>
    <t>Печенье весовое</t>
  </si>
  <si>
    <t>№309/2015г Дели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</si>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</sst>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2" spans="1:12" ht="15" x14ac:dyDescent="0.25">
      <c r="A2" s="4" t="s">
        <v>5</v>
      </c>
      <c r="B2" s="5"/>
      <c r="C2" s="54" t="s">
        <v>47</v>
      </c>
      <c r="D2" s="55"/>
      <c r="E2" s="55"/>
      <c r="F2" s="55"/>
      <c r="G2" s="6" t="s">
        <v>14</v>
      </c>
      <c r="H2" s="5" t="s">
        <v>15</v>
      </c>
      <c r="I2" s="51" t="s">
        <v>48</v>
      </c>
      <c r="J2" s="51"/>
      <c r="K2" s="51"/>
      <c r="L2" s="51"/>
    </row>
    <row r="3" spans="1:12" ht="18.75" x14ac:dyDescent="0.2">
      <c r="A3" s="7"/>
      <c r="B3" s="5"/>
      <c r="C3" s="5"/>
      <c r="D3" s="4"/>
      <c r="E3" s="4"/>
      <c r="F3" s="5"/>
      <c r="G3" s="5"/>
      <c r="H3" s="5" t="s">
        <v>16</v>
      </c>
      <c r="I3" s="51" t="s">
        <v>49</v>
      </c>
      <c r="J3" s="51"/>
      <c r="K3" s="51"/>
      <c r="L3" s="51"/>
    </row>
    <row r="4" spans="1:12" ht="17.25" customHeight="1" x14ac:dyDescent="0.2">
      <c r="A4" s="8" t="s">
        <v>6</v>
      </c>
      <c r="B4" s="5"/>
      <c r="C4" s="5"/>
      <c r="D4" s="9"/>
      <c r="E4" s="9"/>
      <c r="F4" s="10" t="s">
        <v>7</v>
      </c>
      <c r="G4" s="5"/>
      <c r="H4" s="5" t="s">
        <v>17</v>
      </c>
      <c r="I4" s="11">
        <v>19</v>
      </c>
      <c r="J4" s="11" t="s">
        <v>43</v>
      </c>
      <c r="K4" s="12">
        <v>2025</v>
      </c>
      <c r="L4" s="4"/>
    </row>
    <row r="5" spans="1:12" ht="13.5" thickBot="1" x14ac:dyDescent="0.25">
      <c r="A5" s="5"/>
      <c r="B5" s="5"/>
      <c r="C5" s="5"/>
      <c r="D5" s="8"/>
      <c r="E5" s="8"/>
      <c r="F5" s="5"/>
      <c r="G5" s="5"/>
      <c r="H5" s="5"/>
      <c r="I5" s="13" t="s">
        <v>34</v>
      </c>
      <c r="J5" s="13" t="s">
        <v>35</v>
      </c>
      <c r="K5" s="13" t="s">
        <v>36</v>
      </c>
      <c r="L5" s="5"/>
    </row>
    <row r="6" spans="1:12" ht="32.25" thickBot="1" x14ac:dyDescent="0.25">
      <c r="A6" s="14" t="s">
        <v>12</v>
      </c>
      <c r="B6" s="15" t="s">
        <v>13</v>
      </c>
      <c r="C6" s="16" t="s">
        <v>0</v>
      </c>
      <c r="D6" s="16" t="s">
        <v>11</v>
      </c>
      <c r="E6" s="17" t="s">
        <v>9</v>
      </c>
      <c r="F6" s="16" t="s">
        <v>10</v>
      </c>
      <c r="G6" s="16" t="s">
        <v>32</v>
      </c>
      <c r="H6" s="16" t="s">
        <v>33</v>
      </c>
      <c r="I6" s="16" t="s">
        <v>8</v>
      </c>
      <c r="J6" s="16" t="s">
        <v>1</v>
      </c>
      <c r="K6" s="16" t="s">
        <v>2</v>
      </c>
      <c r="L6" s="16" t="s">
        <v>3</v>
      </c>
    </row>
    <row r="7" spans="1:12" ht="15.75" thickBot="1" x14ac:dyDescent="0.3">
      <c r="A7" s="18">
        <v>1</v>
      </c>
      <c r="B7" s="19">
        <v>3</v>
      </c>
      <c r="C7" s="20" t="s">
        <v>18</v>
      </c>
      <c r="D7" s="21" t="s">
        <v>19</v>
      </c>
      <c r="E7" s="24" t="s">
        <v>42</v>
      </c>
      <c r="F7" s="22" t="s">
        <v>41</v>
      </c>
      <c r="G7" s="23">
        <v>100</v>
      </c>
      <c r="H7" s="23"/>
      <c r="I7" s="23">
        <v>156</v>
      </c>
      <c r="J7" s="48">
        <v>8.6999999999999993</v>
      </c>
      <c r="K7" s="48">
        <v>11.5</v>
      </c>
      <c r="L7" s="48">
        <v>4.4000000000000004</v>
      </c>
    </row>
    <row r="8" spans="1:12" ht="15" x14ac:dyDescent="0.25">
      <c r="A8" s="25"/>
      <c r="B8" s="26"/>
      <c r="C8" s="27"/>
      <c r="D8" s="21" t="s">
        <v>19</v>
      </c>
      <c r="E8" s="32" t="s">
        <v>46</v>
      </c>
      <c r="F8" s="31" t="s">
        <v>39</v>
      </c>
      <c r="G8" s="29">
        <v>150</v>
      </c>
      <c r="H8" s="29"/>
      <c r="I8" s="29">
        <v>212</v>
      </c>
      <c r="J8" s="49">
        <v>5.6020000000000003</v>
      </c>
      <c r="K8" s="49">
        <v>5.0679999999999996</v>
      </c>
      <c r="L8" s="49">
        <v>35.905999999999999</v>
      </c>
    </row>
    <row r="9" spans="1:12" ht="15" x14ac:dyDescent="0.25">
      <c r="A9" s="25"/>
      <c r="B9" s="26"/>
      <c r="C9" s="27"/>
      <c r="D9" s="47" t="s">
        <v>20</v>
      </c>
      <c r="E9" s="32" t="s">
        <v>37</v>
      </c>
      <c r="F9" s="31" t="s">
        <v>40</v>
      </c>
      <c r="G9" s="29">
        <v>200</v>
      </c>
      <c r="H9" s="29"/>
      <c r="I9" s="29">
        <v>32</v>
      </c>
      <c r="J9" s="49">
        <v>0.02</v>
      </c>
      <c r="K9" s="49"/>
      <c r="L9" s="49">
        <v>7.99</v>
      </c>
    </row>
    <row r="10" spans="1:12" ht="15.75" x14ac:dyDescent="0.25">
      <c r="A10" s="25"/>
      <c r="B10" s="26"/>
      <c r="C10" s="27"/>
      <c r="D10" s="30" t="s">
        <v>21</v>
      </c>
      <c r="E10" s="32"/>
      <c r="F10" s="3" t="s">
        <v>38</v>
      </c>
      <c r="G10" s="29">
        <v>40</v>
      </c>
      <c r="H10" s="29"/>
      <c r="I10" s="29">
        <v>91</v>
      </c>
      <c r="J10" s="49">
        <v>2.52</v>
      </c>
      <c r="K10" s="49">
        <v>0.36</v>
      </c>
      <c r="L10" s="49">
        <v>18.84</v>
      </c>
    </row>
    <row r="11" spans="1:12" ht="15" x14ac:dyDescent="0.25">
      <c r="A11" s="25"/>
      <c r="B11" s="26"/>
      <c r="C11" s="27"/>
      <c r="D11" s="30" t="s">
        <v>22</v>
      </c>
      <c r="E11" s="32"/>
      <c r="F11" s="31"/>
      <c r="G11" s="29"/>
      <c r="H11" s="29"/>
      <c r="I11" s="29"/>
      <c r="J11" s="49"/>
      <c r="K11" s="49"/>
      <c r="L11" s="49"/>
    </row>
    <row r="12" spans="1:12" ht="15.75" x14ac:dyDescent="0.25">
      <c r="A12" s="25"/>
      <c r="B12" s="26"/>
      <c r="C12" s="27"/>
      <c r="D12" s="30" t="s">
        <v>44</v>
      </c>
      <c r="E12" s="50"/>
      <c r="F12" s="3" t="s">
        <v>45</v>
      </c>
      <c r="G12" s="29">
        <v>12.8</v>
      </c>
      <c r="H12" s="29"/>
      <c r="I12" s="29">
        <v>57</v>
      </c>
      <c r="J12" s="49">
        <v>0.88300000000000001</v>
      </c>
      <c r="K12" s="49">
        <v>1.766</v>
      </c>
      <c r="L12" s="49">
        <v>9.4849999999999994</v>
      </c>
    </row>
    <row r="13" spans="1:12" ht="15" x14ac:dyDescent="0.25">
      <c r="A13" s="25"/>
      <c r="B13" s="26"/>
      <c r="C13" s="27"/>
      <c r="D13" s="28"/>
      <c r="E13" s="32"/>
      <c r="F13" s="31"/>
      <c r="G13" s="29"/>
      <c r="H13" s="29"/>
      <c r="I13" s="29"/>
      <c r="J13" s="29"/>
      <c r="K13" s="29"/>
      <c r="L13" s="29"/>
    </row>
    <row r="14" spans="1:12" ht="15" x14ac:dyDescent="0.25">
      <c r="A14" s="33"/>
      <c r="B14" s="34"/>
      <c r="C14" s="35"/>
      <c r="D14" s="36" t="s">
        <v>31</v>
      </c>
      <c r="E14" s="39"/>
      <c r="F14" s="37"/>
      <c r="G14" s="38">
        <f>SUM(G7:G13)</f>
        <v>502.8</v>
      </c>
      <c r="H14" s="38">
        <v>69.430000000000007</v>
      </c>
      <c r="I14" s="38">
        <f t="shared" ref="I14:L14" si="0">SUM(I7:I13)</f>
        <v>548</v>
      </c>
      <c r="J14" s="38">
        <f t="shared" si="0"/>
        <v>17.724999999999998</v>
      </c>
      <c r="K14" s="38">
        <f t="shared" si="0"/>
        <v>18.693999999999996</v>
      </c>
      <c r="L14" s="38">
        <f t="shared" si="0"/>
        <v>76.620999999999995</v>
      </c>
    </row>
    <row r="15" spans="1:12" ht="15" x14ac:dyDescent="0.25">
      <c r="A15" s="40">
        <f>A7</f>
        <v>1</v>
      </c>
      <c r="B15" s="41">
        <f>B7</f>
        <v>3</v>
      </c>
      <c r="C15" s="42" t="s">
        <v>23</v>
      </c>
      <c r="D15" s="30" t="s">
        <v>24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25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26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27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28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29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30" t="s">
        <v>30</v>
      </c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25"/>
      <c r="B23" s="26"/>
      <c r="C23" s="27"/>
      <c r="D23" s="28"/>
      <c r="E23" s="32"/>
      <c r="F23" s="31"/>
      <c r="G23" s="29"/>
      <c r="H23" s="29"/>
      <c r="I23" s="29"/>
      <c r="J23" s="29"/>
      <c r="K23" s="29"/>
      <c r="L23" s="29"/>
    </row>
    <row r="24" spans="1:12" ht="15" x14ac:dyDescent="0.25">
      <c r="A24" s="33"/>
      <c r="B24" s="34"/>
      <c r="C24" s="35"/>
      <c r="D24" s="36" t="s">
        <v>31</v>
      </c>
      <c r="E24" s="39"/>
      <c r="F24" s="37"/>
      <c r="G24" s="38">
        <f>SUM(G15:G23)</f>
        <v>0</v>
      </c>
      <c r="H24" s="38">
        <f t="shared" ref="H24:L24" si="1">SUM(H15:H23)</f>
        <v>0</v>
      </c>
      <c r="I24" s="38">
        <f t="shared" si="1"/>
        <v>0</v>
      </c>
      <c r="J24" s="38">
        <f t="shared" si="1"/>
        <v>0</v>
      </c>
      <c r="K24" s="38">
        <f t="shared" si="1"/>
        <v>0</v>
      </c>
      <c r="L24" s="38">
        <f t="shared" si="1"/>
        <v>0</v>
      </c>
    </row>
    <row r="25" spans="1:12" ht="15.75" customHeight="1" thickBot="1" x14ac:dyDescent="0.25">
      <c r="A25" s="43">
        <f>A7</f>
        <v>1</v>
      </c>
      <c r="B25" s="44">
        <f>B7</f>
        <v>3</v>
      </c>
      <c r="C25" s="52" t="s">
        <v>4</v>
      </c>
      <c r="D25" s="53"/>
      <c r="E25" s="46"/>
      <c r="F25" s="45"/>
      <c r="G25" s="46">
        <f>G14+G24</f>
        <v>502.8</v>
      </c>
      <c r="H25" s="46">
        <f t="shared" ref="H25:J25" si="2">H14+H24</f>
        <v>69.430000000000007</v>
      </c>
      <c r="I25" s="46">
        <f t="shared" si="2"/>
        <v>548</v>
      </c>
      <c r="J25" s="46">
        <f t="shared" si="2"/>
        <v>17.724999999999998</v>
      </c>
      <c r="K25" s="46">
        <f>K14+K24</f>
        <v>18.693999999999996</v>
      </c>
      <c r="L25" s="46">
        <f>L14+L24</f>
        <v>76.620999999999995</v>
      </c>
    </row>
  </sheetData>
  <mergeCells count="4">
    <mergeCell ref="I2:L2"/>
    <mergeCell ref="I3:L3"/>
    <mergeCell ref="C25:D25"/>
    <mergeCell ref="C2:F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2025-03-22T08:06:04Z</dcterms:modified>
</cp:coreProperties>
</file>