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Data\Desktop\март новая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l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<sst xmlns="http://schemas.openxmlformats.org/spreadsheetml/2006/main" count="52" uniqueCount="50">
  <si>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</si>
  <si>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</si>
  <si>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</si>
  <si>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</si>
  <si>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</si>
  <si>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</si>
  <si>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</si>
  <si>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</si>
  <si>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</si>
  <si>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</si>
  <si>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</si>
  <si>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</si>
  <si>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</si>
  <si>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</si>
  <si>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</si>
  <si>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</si>
  <si>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</si>
  <si>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</si>
  <si>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</si>
  <si>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</si>
  <si>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</si>
  <si>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</si>
  <si>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</si>
  <si>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</si>
  <si>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</si>
  <si>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</si>
  <si>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</si>
  <si>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</si>
  <si>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</si>
  <si>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</si>
  <si>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</si>
  <si>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</si>
  <si>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</si>
  <si>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</si>
  <si>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</si>
  <si>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</si>
  <si>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</si>
  <si>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</si>
  <si>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</si>
  <si>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</si>
  <si>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</si>
  <si>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</si>
  <si>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</si>
  <si>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Котлеты "Аппетитные" мясо-куриные</t>
  </si>
  <si>
    <t>Март</t>
  </si>
  <si>
    <t>Конд. изд.</t>
  </si>
  <si>
    <t>Печенье весовое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</si>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</sst>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P23" sqref="P2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4" t="s">
        <v>47</v>
      </c>
      <c r="D1" s="55"/>
      <c r="E1" s="55"/>
      <c r="F1" s="55"/>
      <c r="G1" s="7" t="s">
        <v>14</v>
      </c>
      <c r="H1" s="6" t="s">
        <v>15</v>
      </c>
      <c r="I1" s="56" t="s">
        <v>48</v>
      </c>
      <c r="J1" s="56"/>
      <c r="K1" s="56"/>
      <c r="L1" s="56"/>
    </row>
    <row r="2" spans="1:12" ht="18.75" x14ac:dyDescent="0.2">
      <c r="A2" s="8"/>
      <c r="B2" s="6"/>
      <c r="C2" s="6"/>
      <c r="D2" s="5"/>
      <c r="E2" s="5"/>
      <c r="F2" s="6"/>
      <c r="G2" s="6"/>
      <c r="H2" s="6" t="s">
        <v>16</v>
      </c>
      <c r="I2" s="56" t="s">
        <v>49</v>
      </c>
      <c r="J2" s="56"/>
      <c r="K2" s="56"/>
      <c r="L2" s="56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17</v>
      </c>
      <c r="J3" s="12" t="s">
        <v>44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41</v>
      </c>
      <c r="F6" s="23" t="s">
        <v>43</v>
      </c>
      <c r="G6" s="24">
        <v>90</v>
      </c>
      <c r="H6" s="24"/>
      <c r="I6" s="24">
        <v>208</v>
      </c>
      <c r="J6" s="49">
        <v>13.095000000000001</v>
      </c>
      <c r="K6" s="49">
        <v>13.749000000000001</v>
      </c>
      <c r="L6" s="49">
        <v>7.9960000000000004</v>
      </c>
    </row>
    <row r="7" spans="1:12" ht="15.75" x14ac:dyDescent="0.25">
      <c r="A7" s="26"/>
      <c r="B7" s="27"/>
      <c r="C7" s="28"/>
      <c r="D7" s="22" t="s">
        <v>19</v>
      </c>
      <c r="E7" s="48" t="s">
        <v>42</v>
      </c>
      <c r="F7" s="3" t="s">
        <v>39</v>
      </c>
      <c r="G7" s="30">
        <v>150</v>
      </c>
      <c r="H7" s="30"/>
      <c r="I7" s="30">
        <v>143</v>
      </c>
      <c r="J7" s="50">
        <v>3.4620000000000002</v>
      </c>
      <c r="K7" s="50">
        <v>4.6340000000000003</v>
      </c>
      <c r="L7" s="50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50">
        <v>2.1000000000000001E-2</v>
      </c>
      <c r="K8" s="50">
        <v>5.0000000000000001E-3</v>
      </c>
      <c r="L8" s="50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38</v>
      </c>
      <c r="G9" s="30">
        <v>40</v>
      </c>
      <c r="H9" s="30"/>
      <c r="I9" s="30">
        <v>91</v>
      </c>
      <c r="J9" s="50">
        <v>2.52</v>
      </c>
      <c r="K9" s="50">
        <v>0.36</v>
      </c>
      <c r="L9" s="50">
        <v>18.84</v>
      </c>
    </row>
    <row r="10" spans="1:12" ht="15" x14ac:dyDescent="0.25">
      <c r="A10" s="26"/>
      <c r="B10" s="27"/>
      <c r="C10" s="28"/>
      <c r="D10" s="31" t="s">
        <v>22</v>
      </c>
      <c r="E10" s="33"/>
      <c r="F10" s="32"/>
      <c r="G10" s="30"/>
      <c r="H10" s="30"/>
      <c r="I10" s="30"/>
      <c r="J10" s="50"/>
      <c r="K10" s="50"/>
      <c r="L10" s="50"/>
    </row>
    <row r="11" spans="1:12" ht="15.75" x14ac:dyDescent="0.25">
      <c r="A11" s="26"/>
      <c r="B11" s="27"/>
      <c r="C11" s="28"/>
      <c r="D11" s="31" t="s">
        <v>45</v>
      </c>
      <c r="E11" s="51"/>
      <c r="F11" s="4" t="s">
        <v>46</v>
      </c>
      <c r="G11" s="30">
        <v>12.8</v>
      </c>
      <c r="H11" s="30"/>
      <c r="I11" s="30">
        <v>57</v>
      </c>
      <c r="J11" s="50">
        <v>0.88300000000000001</v>
      </c>
      <c r="K11" s="50">
        <v>1.766</v>
      </c>
      <c r="L11" s="50">
        <v>9.4849999999999994</v>
      </c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4"/>
      <c r="B13" s="35"/>
      <c r="C13" s="36"/>
      <c r="D13" s="37" t="s">
        <v>31</v>
      </c>
      <c r="E13" s="40"/>
      <c r="F13" s="38"/>
      <c r="G13" s="39">
        <f>SUM(G6:G12)</f>
        <v>500.8</v>
      </c>
      <c r="H13" s="39">
        <v>69.430000000000007</v>
      </c>
      <c r="I13" s="39">
        <f>SUM(I6:I12)</f>
        <v>531</v>
      </c>
      <c r="J13" s="39">
        <f t="shared" ref="J13:L13" si="0">SUM(J6:J12)</f>
        <v>19.981000000000002</v>
      </c>
      <c r="K13" s="39">
        <f t="shared" si="0"/>
        <v>20.514000000000003</v>
      </c>
      <c r="L13" s="39">
        <f t="shared" si="0"/>
        <v>66.096000000000004</v>
      </c>
    </row>
    <row r="14" spans="1:12" ht="15" x14ac:dyDescent="0.25">
      <c r="A14" s="41">
        <f>A6</f>
        <v>1</v>
      </c>
      <c r="B14" s="42">
        <f>B6</f>
        <v>1</v>
      </c>
      <c r="C14" s="43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4"/>
      <c r="B23" s="35"/>
      <c r="C23" s="36"/>
      <c r="D23" s="37" t="s">
        <v>31</v>
      </c>
      <c r="E23" s="40"/>
      <c r="F23" s="38"/>
      <c r="G23" s="39">
        <f>SUM(G14:G22)</f>
        <v>0</v>
      </c>
      <c r="H23" s="39">
        <f t="shared" ref="H23:L23" si="1">SUM(H14:H22)</f>
        <v>0</v>
      </c>
      <c r="I23" s="39">
        <f t="shared" si="1"/>
        <v>0</v>
      </c>
      <c r="J23" s="39">
        <f t="shared" si="1"/>
        <v>0</v>
      </c>
      <c r="K23" s="39">
        <f t="shared" si="1"/>
        <v>0</v>
      </c>
      <c r="L23" s="39">
        <f t="shared" si="1"/>
        <v>0</v>
      </c>
    </row>
    <row r="24" spans="1:12" ht="15" thickBot="1" x14ac:dyDescent="0.25">
      <c r="A24" s="44">
        <f>A6</f>
        <v>1</v>
      </c>
      <c r="B24" s="45">
        <f>B6</f>
        <v>1</v>
      </c>
      <c r="C24" s="52" t="s">
        <v>4</v>
      </c>
      <c r="D24" s="53"/>
      <c r="E24" s="47"/>
      <c r="F24" s="46"/>
      <c r="G24" s="47">
        <f>G13+G23</f>
        <v>500.8</v>
      </c>
      <c r="H24" s="47">
        <f t="shared" ref="H24:L24" si="2">H13+H23</f>
        <v>69.430000000000007</v>
      </c>
      <c r="I24" s="47">
        <f t="shared" si="2"/>
        <v>531</v>
      </c>
      <c r="J24" s="47">
        <f t="shared" si="2"/>
        <v>19.981000000000002</v>
      </c>
      <c r="K24" s="47">
        <f t="shared" si="2"/>
        <v>20.514000000000003</v>
      </c>
      <c r="L24" s="47">
        <f t="shared" si="2"/>
        <v>66.096000000000004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2024-10-28T10:36:22Z</cp:lastPrinted>
  <dcterms:created xsi:type="dcterms:W3CDTF">2022-05-16T14:23:56Z</dcterms:created>
  <dcterms:modified xsi:type="dcterms:W3CDTF">2025-03-22T08:03:48Z</dcterms:modified>
</cp:coreProperties>
</file>