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1" l="1"/>
  <c r="E4" i="1"/>
  <c r="D6" i="1"/>
  <c r="E6" i="1"/>
  <c r="E10" i="1"/>
  <c r="G6" i="1" l="1"/>
  <c r="H6" i="1"/>
  <c r="I6" i="1"/>
  <c r="J6" i="1"/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<sst xmlns="http://schemas.openxmlformats.org/spreadsheetml/2006/main" count="38" uniqueCount="35">
  <si>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</si>
  <si>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</si>
  <si>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</si>
  <si>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</si>
  <si>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</si>
  <si>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</si>
  <si>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</si>
  <si>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</si>
  <si>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</si>
  <si>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</si>
  <si>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</si>
  <si>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</si>
  <si>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</si>
  <si>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</si>
  <si>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</si>
  <si>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</si>
  <si>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</si>
  <si>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</si>
  <si>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</si>
  <si>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</si>
  <si>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</si>
  <si>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</si>
  <si>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</si>
  <si>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</si>
  <si>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</si>
  <si>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</si>
  <si>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</si>
  <si>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</si>
  <si>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</si>
  <si>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пшеничный</t>
  </si>
  <si>
    <t>Хлеб ржано-пшеничный</t>
  </si>
  <si>
    <t>Салат из моркови</t>
  </si>
  <si>
    <t>ТТК</t>
  </si>
  <si>
    <t>Жаркое по-домашнему</t>
  </si>
  <si>
    <t>ТТК №2738 от 07.12.2023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</si>
</sst>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21">
          <cell r="E121" t="str">
            <v>Котлеты "Аппетитные" мясо-куриные</v>
          </cell>
        </row>
        <row r="140">
          <cell r="F140">
            <v>200</v>
          </cell>
        </row>
        <row r="142">
          <cell r="E142" t="str">
            <v>Чай с сахаром</v>
          </cell>
          <cell r="F142">
            <v>208</v>
          </cell>
          <cell r="K142" t="str">
            <v>ТТК от 2021г Дели</v>
          </cell>
        </row>
        <row r="145">
          <cell r="F145">
            <v>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</row>
        <row r="8">
          <cell r="G8">
            <v>2.1000000000000001E-2</v>
          </cell>
          <cell r="H8">
            <v>5.0000000000000001E-3</v>
          </cell>
          <cell r="I8">
            <v>7.9889999999999999</v>
          </cell>
          <cell r="J8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4" t="s">
        <v>11</v>
      </c>
      <c r="C4" s="42" t="s">
        <v>34</v>
      </c>
      <c r="D4" s="37" t="s">
        <v>33</v>
      </c>
      <c r="E4" s="39">
        <f>[1]Лист1!F140</f>
        <v>200</v>
      </c>
      <c r="F4" s="24"/>
      <c r="G4" s="39">
        <v>373</v>
      </c>
      <c r="H4" s="39">
        <v>13.05</v>
      </c>
      <c r="I4" s="39">
        <v>17.93</v>
      </c>
      <c r="J4" s="39">
        <v>39.880000000000003</v>
      </c>
    </row>
    <row r="5" spans="1:10" x14ac:dyDescent="0.25">
      <c r="A5" s="6"/>
      <c r="B5" s="44" t="s">
        <v>11</v>
      </c>
      <c r="C5" s="43"/>
      <c r="D5" s="38"/>
      <c r="E5" s="40"/>
      <c r="F5" s="27"/>
      <c r="G5" s="40"/>
      <c r="H5" s="40"/>
      <c r="I5" s="40"/>
      <c r="J5" s="40"/>
    </row>
    <row r="6" spans="1:10" ht="38.25" x14ac:dyDescent="0.25">
      <c r="A6" s="6"/>
      <c r="B6" s="45" t="s">
        <v>12</v>
      </c>
      <c r="C6" s="43" t="str">
        <f>[1]Лист1!K142</f>
        <v>ТТК от 2021г Дели</v>
      </c>
      <c r="D6" s="38" t="str">
        <f>[1]Лист1!E142</f>
        <v>Чай с сахаром</v>
      </c>
      <c r="E6" s="40">
        <f>[1]Лист1!F142</f>
        <v>208</v>
      </c>
      <c r="F6" s="27"/>
      <c r="G6" s="40">
        <f>[2]Лист1!J8</f>
        <v>32</v>
      </c>
      <c r="H6" s="40">
        <f>[2]Лист1!G8</f>
        <v>2.1000000000000001E-2</v>
      </c>
      <c r="I6" s="40">
        <f>[2]Лист1!H8</f>
        <v>5.0000000000000001E-3</v>
      </c>
      <c r="J6" s="40">
        <f>[2]Лист1!I8</f>
        <v>7.9889999999999999</v>
      </c>
    </row>
    <row r="7" spans="1:10" x14ac:dyDescent="0.25">
      <c r="A7" s="6"/>
      <c r="B7" s="45" t="s">
        <v>23</v>
      </c>
      <c r="C7" s="43"/>
      <c r="D7" s="38" t="s">
        <v>29</v>
      </c>
      <c r="E7" s="40">
        <v>20</v>
      </c>
      <c r="F7" s="27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25">
      <c r="A8" s="6"/>
      <c r="B8" s="45" t="s">
        <v>23</v>
      </c>
      <c r="C8" s="43"/>
      <c r="D8" s="48" t="s">
        <v>30</v>
      </c>
      <c r="E8" s="40">
        <v>20</v>
      </c>
      <c r="F8" s="25"/>
      <c r="G8" s="40">
        <v>44</v>
      </c>
      <c r="H8" s="40">
        <v>1</v>
      </c>
      <c r="I8" s="40">
        <v>0.2</v>
      </c>
      <c r="J8" s="40">
        <v>9</v>
      </c>
    </row>
    <row r="9" spans="1:10" x14ac:dyDescent="0.25">
      <c r="A9" s="6"/>
      <c r="B9" s="45" t="s">
        <v>20</v>
      </c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 t="s">
        <v>32</v>
      </c>
      <c r="D10" s="38" t="s">
        <v>31</v>
      </c>
      <c r="E10" s="40">
        <f>[1]Лист1!F145</f>
        <v>60</v>
      </c>
      <c r="F10" s="25"/>
      <c r="G10" s="40">
        <v>14</v>
      </c>
      <c r="H10" s="40">
        <v>2.06</v>
      </c>
      <c r="I10" s="40">
        <v>0.12</v>
      </c>
      <c r="J10" s="40">
        <v>2.2799999999999998</v>
      </c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508</v>
      </c>
      <c r="F12" s="25"/>
      <c r="G12" s="41">
        <f t="shared" ref="G12:J12" si="0">SUM(G4:G11)</f>
        <v>510</v>
      </c>
      <c r="H12" s="41">
        <f t="shared" si="0"/>
        <v>17.651</v>
      </c>
      <c r="I12" s="41">
        <f t="shared" si="0"/>
        <v>18.414999999999999</v>
      </c>
      <c r="J12" s="41">
        <f t="shared" si="0"/>
        <v>68.989000000000004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2024-12-24T06:13:39Z</dcterms:modified>
</cp:coreProperties>
</file>