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C4" i="1"/>
  <c r="C5" i="1"/>
  <c r="C6" i="1"/>
  <c r="C8" i="1"/>
  <c r="D4" i="1"/>
  <c r="E4" i="1"/>
  <c r="D5" i="1"/>
  <c r="E5" i="1"/>
  <c r="D6" i="1"/>
  <c r="E6" i="1"/>
  <c r="D7" i="1"/>
  <c r="E7" i="1"/>
  <c r="D8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<sst xmlns="http://schemas.openxmlformats.org/spreadsheetml/2006/main" count="31" uniqueCount="29">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</sst>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  <cell r="G6">
            <v>12.79</v>
          </cell>
          <cell r="H6">
            <v>13.93</v>
          </cell>
          <cell r="I6">
            <v>11.73</v>
          </cell>
          <cell r="J6">
            <v>223</v>
          </cell>
          <cell r="K6" t="str">
            <v>ТТК от 09.07.2023</v>
          </cell>
        </row>
        <row r="7">
          <cell r="E7" t="str">
            <v>Каша рисовая вязкая</v>
          </cell>
          <cell r="F7">
            <v>150</v>
          </cell>
          <cell r="G7">
            <v>2.3029999999999999</v>
          </cell>
          <cell r="H7">
            <v>4.1289999999999996</v>
          </cell>
          <cell r="I7">
            <v>23.943999999999999</v>
          </cell>
          <cell r="J7">
            <v>142</v>
          </cell>
          <cell r="K7" t="str">
            <v>№ 304/2015г Дели</v>
          </cell>
        </row>
        <row r="8">
          <cell r="E8" t="str">
            <v>Чай с сахаром</v>
          </cell>
          <cell r="F8">
            <v>208</v>
          </cell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  <cell r="K8" t="str">
            <v>ТТК от 2021г</v>
          </cell>
        </row>
        <row r="9">
          <cell r="E9" t="str">
            <v>Хлеб ржано-пшеничный/ Хлеб пшеничный</v>
          </cell>
          <cell r="F9">
            <v>40</v>
          </cell>
          <cell r="G9">
            <v>2.52</v>
          </cell>
          <cell r="H9">
            <v>0.36</v>
          </cell>
          <cell r="I9">
            <v>18.84</v>
          </cell>
          <cell r="J9">
            <v>91</v>
          </cell>
        </row>
        <row r="10">
          <cell r="E10" t="str">
            <v>Плоды и ягоды свежие (яблоки)</v>
          </cell>
          <cell r="F10">
            <v>120</v>
          </cell>
          <cell r="G10">
            <v>0.48</v>
          </cell>
          <cell r="H10">
            <v>0.48</v>
          </cell>
          <cell r="I10">
            <v>11.76</v>
          </cell>
          <cell r="J10">
            <v>56</v>
          </cell>
          <cell r="K10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[1]Лист1!K6</f>
        <v>ТТК от 09.07.2023</v>
      </c>
      <c r="D4" s="37" t="str">
        <f>[1]Лист1!E6</f>
        <v>Тефтели из говядины в соусе томатном</v>
      </c>
      <c r="E4" s="39">
        <f>[1]Лист1!F6</f>
        <v>90</v>
      </c>
      <c r="F4" s="24"/>
      <c r="G4" s="39">
        <f>[1]Лист1!J6</f>
        <v>223</v>
      </c>
      <c r="H4" s="39">
        <f>[1]Лист1!G6</f>
        <v>12.79</v>
      </c>
      <c r="I4" s="39">
        <f>[1]Лист1!H6</f>
        <v>13.93</v>
      </c>
      <c r="J4" s="39">
        <f>[1]Лист1!I6</f>
        <v>11.73</v>
      </c>
    </row>
    <row r="5" spans="1:10" ht="38.25" x14ac:dyDescent="0.25">
      <c r="A5" s="6"/>
      <c r="B5" s="44" t="s">
        <v>11</v>
      </c>
      <c r="C5" s="43" t="str">
        <f>[1]Лист1!K7</f>
        <v>№ 304/2015г Дели</v>
      </c>
      <c r="D5" s="38" t="str">
        <f>[1]Лист1!E7</f>
        <v>Каша рисовая вязкая</v>
      </c>
      <c r="E5" s="40">
        <f>[1]Лист1!F7</f>
        <v>150</v>
      </c>
      <c r="F5" s="27"/>
      <c r="G5" s="40">
        <f>[1]Лист1!J7</f>
        <v>142</v>
      </c>
      <c r="H5" s="40">
        <f>[1]Лист1!G7</f>
        <v>2.3029999999999999</v>
      </c>
      <c r="I5" s="40">
        <f>[1]Лист1!H7</f>
        <v>4.1289999999999996</v>
      </c>
      <c r="J5" s="40">
        <f>[1]Лист1!I7</f>
        <v>23.943999999999999</v>
      </c>
    </row>
    <row r="6" spans="1:10" ht="25.5" x14ac:dyDescent="0.25">
      <c r="A6" s="6"/>
      <c r="B6" s="45" t="s">
        <v>12</v>
      </c>
      <c r="C6" s="43" t="str">
        <f>[1]Лист1!K8</f>
        <v>ТТК от 2021г</v>
      </c>
      <c r="D6" s="38" t="str">
        <f>[1]Лист1!E8</f>
        <v>Чай с сахаром</v>
      </c>
      <c r="E6" s="40">
        <f>[1]Лист1!F8</f>
        <v>208</v>
      </c>
      <c r="F6" s="27"/>
      <c r="G6" s="40">
        <f>[1]Лист1!J8</f>
        <v>32</v>
      </c>
      <c r="H6" s="40">
        <f>[1]Лист1!G8</f>
        <v>2.1000000000000001E-2</v>
      </c>
      <c r="I6" s="40">
        <f>[1]Лист1!H8</f>
        <v>5.0000000000000001E-3</v>
      </c>
      <c r="J6" s="40">
        <f>[1]Лист1!I8</f>
        <v>7.9889999999999999</v>
      </c>
    </row>
    <row r="7" spans="1:10" x14ac:dyDescent="0.25">
      <c r="A7" s="6"/>
      <c r="B7" s="45" t="s">
        <v>23</v>
      </c>
      <c r="C7" s="43"/>
      <c r="D7" s="48" t="str">
        <f>[1]Лист1!E9</f>
        <v>Хлеб ржано-пшеничный/ Хлеб пшеничный</v>
      </c>
      <c r="E7" s="40">
        <f>[1]Лист1!F9</f>
        <v>40</v>
      </c>
      <c r="F7" s="25"/>
      <c r="G7" s="40">
        <f>[1]Лист1!J9</f>
        <v>91</v>
      </c>
      <c r="H7" s="40">
        <f>[1]Лист1!G9</f>
        <v>2.52</v>
      </c>
      <c r="I7" s="40">
        <f>[1]Лист1!H9</f>
        <v>0.36</v>
      </c>
      <c r="J7" s="40">
        <f>[1]Лист1!I9</f>
        <v>18.84</v>
      </c>
    </row>
    <row r="8" spans="1:10" x14ac:dyDescent="0.25">
      <c r="A8" s="6"/>
      <c r="B8" s="45" t="s">
        <v>20</v>
      </c>
      <c r="C8" s="43" t="str">
        <f>[1]Лист1!K10</f>
        <v>№ 338</v>
      </c>
      <c r="D8" s="38" t="str">
        <f>[1]Лист1!E10</f>
        <v>Плоды и ягоды свежие (яблоки)</v>
      </c>
      <c r="E8" s="40">
        <f>[1]Лист1!F10</f>
        <v>120</v>
      </c>
      <c r="F8" s="25"/>
      <c r="G8" s="40">
        <f>[1]Лист1!J10</f>
        <v>56</v>
      </c>
      <c r="H8" s="40">
        <f>[1]Лист1!G10</f>
        <v>0.48</v>
      </c>
      <c r="I8" s="40">
        <f>[1]Лист1!H10</f>
        <v>0.48</v>
      </c>
      <c r="J8" s="40">
        <f>[1]Лист1!I10</f>
        <v>11.76</v>
      </c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544</v>
      </c>
      <c r="H11" s="41">
        <f t="shared" si="0"/>
        <v>18.114000000000001</v>
      </c>
      <c r="I11" s="41">
        <f t="shared" si="0"/>
        <v>18.903999999999996</v>
      </c>
      <c r="J11" s="41">
        <f t="shared" si="0"/>
        <v>74.263000000000005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2024-11-29T12:34:17Z</dcterms:modified>
</cp:coreProperties>
</file>