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<sst xmlns="http://schemas.openxmlformats.org/spreadsheetml/2006/main" count="37" uniqueCount="35">
  <si>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</si>
  <si>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</si>
  <si>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</si>
  <si>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</si>
  <si>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</si>
  <si>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</si>
  <si>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</si>
  <si>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</si>
  <si>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</si>
  <si>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</si>
  <si>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</si>
  <si>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</si>
  <si>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</si>
  <si>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</si>
  <si>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</si>
  <si>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</si>
  <si>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</si>
  <si>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</si>
  <si>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</si>
  <si>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</si>
  <si>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</si>
  <si>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</si>
  <si>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</si>
  <si>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</si>
  <si>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</si>
  <si>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</si>
  <si>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</si>
  <si>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</si>
  <si>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>Хлеб ржано-пшеничный/ Хлеб пшеничный</t>
  </si>
  <si>
    <t>ТТК от 2021г</t>
  </si>
  <si>
    <t>Салат из белокочанной капусты (без моркови)</t>
  </si>
  <si>
    <t>ТТЕ Сентябрь 2023 г</t>
  </si>
  <si>
    <t>Жаркое по-домашнему (с морковью)</t>
  </si>
  <si>
    <t>Чай с сахаром, лимоном</t>
  </si>
  <si>
    <t>№ 45 Сбор. 2015 г 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</si>
</sst>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3" fillId="3" borderId="18" xfId="0" applyFont="1" applyFill="1" applyBorder="1" applyAlignment="1">
      <alignment wrapText="1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9" xfId="0" applyFont="1" applyBorder="1"/>
    <xf numFmtId="0" fontId="2" fillId="0" borderId="17" xfId="0" applyFont="1" applyFill="1" applyBorder="1" applyAlignment="1" applyProtection="1">
      <alignment horizontal="center" vertical="center"/>
      <protection locked="0"/>
    </xf>
    <xf numFmtId="0" fontId="2" fillId="3" borderId="17" xfId="0" applyFont="1" applyFill="1" applyBorder="1" applyAlignment="1" applyProtection="1">
      <alignment horizontal="center" vertical="center"/>
      <protection locked="0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3" fillId="3" borderId="19" xfId="0" applyFont="1" applyFill="1" applyBorder="1" applyAlignment="1">
      <alignment horizontal="center" vertical="center"/>
    </xf>
    <xf numFmtId="1" fontId="3" fillId="3" borderId="19" xfId="0" applyNumberFormat="1" applyFont="1" applyFill="1" applyBorder="1" applyAlignment="1">
      <alignment horizontal="center" vertical="center"/>
    </xf>
    <xf numFmtId="2" fontId="3" fillId="3" borderId="19" xfId="0" applyNumberFormat="1" applyFont="1" applyFill="1" applyBorder="1" applyAlignment="1">
      <alignment horizontal="center" vertical="center"/>
    </xf>
    <xf numFmtId="2" fontId="3" fillId="3" borderId="20" xfId="0" applyNumberFormat="1" applyFont="1" applyFill="1" applyBorder="1" applyAlignment="1">
      <alignment horizontal="center" vertical="center"/>
    </xf>
    <xf numFmtId="0" fontId="4" fillId="0" borderId="5" xfId="0" applyFont="1" applyBorder="1"/>
    <xf numFmtId="0" fontId="4" fillId="0" borderId="4" xfId="0" applyFont="1" applyBorder="1"/>
    <xf numFmtId="0" fontId="4" fillId="5" borderId="5" xfId="0" applyFont="1" applyFill="1" applyBorder="1"/>
    <xf numFmtId="0" fontId="4" fillId="5" borderId="4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0" borderId="5" xfId="0" applyFont="1" applyBorder="1" applyAlignment="1" applyProtection="1">
      <alignment vertical="top" wrapText="1"/>
      <protection locked="0"/>
    </xf>
    <xf numFmtId="0" fontId="4" fillId="0" borderId="5" xfId="0" applyFont="1" applyBorder="1" applyAlignment="1" applyProtection="1">
      <alignment horizontal="center" vertical="top" wrapText="1"/>
      <protection locked="0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164" fontId="4" fillId="0" borderId="5" xfId="0" applyNumberFormat="1" applyFont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vertical="top" wrapText="1"/>
      <protection locked="0"/>
    </xf>
    <xf numFmtId="0" fontId="4" fillId="0" borderId="4" xfId="0" applyFont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 wrapText="1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164" fontId="4" fillId="0" borderId="4" xfId="0" applyNumberFormat="1" applyFont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0" zoomScaleNormal="80" workbookViewId="0">
      <selection activeCell="C10" sqref="C10"/>
    </sheetView>
  </sheetViews>
  <sheetFormatPr defaultRowHeight="15" x14ac:dyDescent="0.25"/>
  <cols>
    <col min="1" max="1" width="12.28515625" customWidth="1"/>
    <col min="2" max="2" width="12.140625" style="25" bestFit="1" customWidth="1"/>
    <col min="3" max="3" width="16" bestFit="1" customWidth="1"/>
    <col min="4" max="4" width="24.28515625" customWidth="1"/>
    <col min="5" max="5" width="8.5703125" customWidth="1"/>
    <col min="6" max="6" width="6.7109375" customWidth="1"/>
    <col min="7" max="7" width="14" bestFit="1" customWidth="1"/>
    <col min="8" max="9" width="7.140625" bestFit="1" customWidth="1"/>
    <col min="10" max="10" width="11" bestFit="1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1</v>
      </c>
      <c r="F1" s="1"/>
      <c r="I1" t="s">
        <v>2</v>
      </c>
      <c r="J1" s="2">
        <v>45783</v>
      </c>
    </row>
    <row r="2" spans="1:10" ht="8.25" customHeight="1" thickBot="1" x14ac:dyDescent="0.3"/>
    <row r="3" spans="1:10" ht="15.75" thickBot="1" x14ac:dyDescent="0.3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30.75" thickBot="1" x14ac:dyDescent="0.3">
      <c r="A4" s="36" t="s">
        <v>13</v>
      </c>
      <c r="B4" s="45" t="s">
        <v>14</v>
      </c>
      <c r="C4" s="52" t="s">
        <v>31</v>
      </c>
      <c r="D4" s="53" t="s">
        <v>32</v>
      </c>
      <c r="E4" s="54">
        <v>190</v>
      </c>
      <c r="F4" s="55"/>
      <c r="G4" s="54">
        <v>377</v>
      </c>
      <c r="H4" s="56">
        <v>16.515999999999998</v>
      </c>
      <c r="I4" s="56">
        <v>16.8</v>
      </c>
      <c r="J4" s="56">
        <v>39.880000000000003</v>
      </c>
    </row>
    <row r="5" spans="1:10" x14ac:dyDescent="0.25">
      <c r="A5" s="36"/>
      <c r="B5" s="47" t="s">
        <v>14</v>
      </c>
      <c r="C5" s="57"/>
      <c r="D5" s="58"/>
      <c r="E5" s="59"/>
      <c r="F5" s="60"/>
      <c r="G5" s="59"/>
      <c r="H5" s="59"/>
      <c r="I5" s="59"/>
      <c r="J5" s="59"/>
    </row>
    <row r="6" spans="1:10" x14ac:dyDescent="0.25">
      <c r="A6" s="36"/>
      <c r="B6" s="46" t="s">
        <v>15</v>
      </c>
      <c r="C6" s="57" t="s">
        <v>29</v>
      </c>
      <c r="D6" s="61" t="s">
        <v>33</v>
      </c>
      <c r="E6" s="62">
        <v>213</v>
      </c>
      <c r="F6" s="60"/>
      <c r="G6" s="62">
        <v>34</v>
      </c>
      <c r="H6" s="62">
        <v>6.6000000000000003E-2</v>
      </c>
      <c r="I6" s="62">
        <v>0.01</v>
      </c>
      <c r="J6" s="62">
        <v>8.1389999999999993</v>
      </c>
    </row>
    <row r="7" spans="1:10" ht="30" x14ac:dyDescent="0.25">
      <c r="A7" s="36"/>
      <c r="B7" s="46" t="s">
        <v>16</v>
      </c>
      <c r="C7" s="57"/>
      <c r="D7" s="63" t="s">
        <v>28</v>
      </c>
      <c r="E7" s="62">
        <v>40</v>
      </c>
      <c r="F7" s="60"/>
      <c r="G7" s="62">
        <v>91</v>
      </c>
      <c r="H7" s="62">
        <v>2.52</v>
      </c>
      <c r="I7" s="62">
        <v>0.36</v>
      </c>
      <c r="J7" s="62">
        <v>18.84</v>
      </c>
    </row>
    <row r="8" spans="1:10" ht="15.75" thickBot="1" x14ac:dyDescent="0.3">
      <c r="A8" s="36"/>
      <c r="B8" s="48"/>
      <c r="C8" s="57"/>
      <c r="D8" s="58"/>
      <c r="E8" s="59"/>
      <c r="F8" s="64"/>
      <c r="G8" s="59"/>
      <c r="H8" s="59"/>
      <c r="I8" s="59"/>
      <c r="J8" s="59"/>
    </row>
    <row r="9" spans="1:10" ht="30.75" thickBot="1" x14ac:dyDescent="0.3">
      <c r="A9" s="37"/>
      <c r="B9" s="46" t="s">
        <v>20</v>
      </c>
      <c r="C9" s="57" t="s">
        <v>34</v>
      </c>
      <c r="D9" s="61" t="s">
        <v>30</v>
      </c>
      <c r="E9" s="62">
        <v>60</v>
      </c>
      <c r="F9" s="65"/>
      <c r="G9" s="62">
        <v>54</v>
      </c>
      <c r="H9" s="66">
        <v>0.96099999999999997</v>
      </c>
      <c r="I9" s="66">
        <v>3.0510000000000002</v>
      </c>
      <c r="J9" s="66">
        <v>5.5129999999999999</v>
      </c>
    </row>
    <row r="10" spans="1:10" ht="15.75" thickBot="1" x14ac:dyDescent="0.3">
      <c r="A10" s="32"/>
      <c r="B10" s="38"/>
      <c r="C10" s="39"/>
      <c r="D10" s="40"/>
      <c r="E10" s="41">
        <f>SUM(E4:E9)</f>
        <v>503</v>
      </c>
      <c r="F10" s="67">
        <v>69.430000000000007</v>
      </c>
      <c r="G10" s="42">
        <f>G4+G5+G6+G7+G8+G9</f>
        <v>556</v>
      </c>
      <c r="H10" s="43">
        <f>SUM(H4:H5,H6:H8:H9)</f>
        <v>20.062999999999995</v>
      </c>
      <c r="I10" s="43">
        <f>SUM(I4:I5,I6:I9)</f>
        <v>20.221000000000004</v>
      </c>
      <c r="J10" s="44">
        <f>SUM(J4:J5,J6:J9)</f>
        <v>72.372000000000014</v>
      </c>
    </row>
    <row r="11" spans="1:10" x14ac:dyDescent="0.25">
      <c r="A11" s="3" t="s">
        <v>17</v>
      </c>
      <c r="B11" s="31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6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7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8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29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29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29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29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29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29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7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2025-04-25T10:42:00Z</dcterms:modified>
</cp:coreProperties>
</file>