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<sst xmlns="http://schemas.openxmlformats.org/spreadsheetml/2006/main" count="37" uniqueCount="35">
  <si>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</si>
  <si>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</si>
  <si>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</si>
  <si>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</si>
  <si>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</si>
  <si>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</si>
  <si>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</si>
  <si>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</si>
  <si>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</si>
  <si>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</si>
  <si>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</si>
  <si>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</si>
  <si>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</si>
  <si>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</si>
  <si>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</si>
  <si>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</si>
  <si>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</si>
  <si>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</si>
  <si>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</si>
  <si>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</si>
  <si>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</si>
  <si>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</si>
  <si>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</si>
  <si>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</si>
  <si>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</si>
  <si>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</si>
  <si>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</si>
  <si>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</si>
  <si>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Хлеб ржано-пшеничный/ Хлеб пшеничный</t>
  </si>
  <si>
    <t>Макаронные изделия отварные</t>
  </si>
  <si>
    <t>Напиток из урюка</t>
  </si>
  <si>
    <t>№243/2015 Дели</t>
  </si>
  <si>
    <t>№309/2015г Дели</t>
  </si>
  <si>
    <t>ТТК 2021г</t>
  </si>
  <si>
    <t>Сосиски отварные с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</si>
</sst>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2" fillId="3" borderId="17" xfId="0" applyFont="1" applyFill="1" applyBorder="1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6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>
      <alignment horizontal="center" vertical="center"/>
    </xf>
    <xf numFmtId="1" fontId="2" fillId="3" borderId="16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/>
    <xf numFmtId="0" fontId="1" fillId="0" borderId="21" xfId="0" applyFont="1" applyBorder="1"/>
    <xf numFmtId="0" fontId="4" fillId="5" borderId="4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 applyProtection="1">
      <protection locked="0"/>
    </xf>
    <xf numFmtId="0" fontId="5" fillId="0" borderId="5" xfId="0" applyFont="1" applyBorder="1"/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/>
    <xf numFmtId="0" fontId="6" fillId="0" borderId="4" xfId="0" applyFont="1" applyBorder="1" applyAlignment="1">
      <alignment horizontal="left" vertical="center" wrapText="1"/>
    </xf>
    <xf numFmtId="0" fontId="5" fillId="6" borderId="4" xfId="0" applyFont="1" applyFill="1" applyBorder="1"/>
    <xf numFmtId="0" fontId="3" fillId="4" borderId="4" xfId="0" applyFont="1" applyFill="1" applyBorder="1" applyAlignment="1" applyProtection="1">
      <alignment vertical="top" wrapText="1"/>
      <protection locked="0"/>
    </xf>
    <xf numFmtId="164" fontId="3" fillId="0" borderId="5" xfId="0" applyNumberFormat="1" applyFont="1" applyBorder="1" applyAlignment="1" applyProtection="1">
      <alignment horizontal="center" vertical="top" wrapText="1"/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0" fontId="4" fillId="5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zoomScale="80" zoomScaleNormal="80" workbookViewId="0">
      <selection activeCell="O7" sqref="O7"/>
    </sheetView>
  </sheetViews>
  <sheetFormatPr defaultRowHeight="15" x14ac:dyDescent="0.25"/>
  <cols>
    <col min="1" max="1" width="12.28515625" customWidth="1"/>
    <col min="2" max="2" width="12" style="25" bestFit="1" customWidth="1"/>
    <col min="3" max="3" width="18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9" width="7.140625" bestFit="1" customWidth="1"/>
    <col min="10" max="10" width="11" bestFit="1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1</v>
      </c>
      <c r="F1" s="1"/>
      <c r="I1" t="s">
        <v>2</v>
      </c>
      <c r="J1" s="2">
        <v>45777</v>
      </c>
    </row>
    <row r="2" spans="1:10" ht="8.25" customHeight="1" thickBot="1" x14ac:dyDescent="0.3"/>
    <row r="3" spans="1:10" ht="15.75" thickBot="1" x14ac:dyDescent="0.3">
      <c r="A3" s="44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26.25" thickBot="1" x14ac:dyDescent="0.3">
      <c r="A4" s="45" t="s">
        <v>13</v>
      </c>
      <c r="B4" s="49" t="s">
        <v>14</v>
      </c>
      <c r="C4" s="50" t="s">
        <v>31</v>
      </c>
      <c r="D4" s="51" t="s">
        <v>34</v>
      </c>
      <c r="E4" s="52">
        <v>130</v>
      </c>
      <c r="F4" s="38"/>
      <c r="G4" s="52">
        <v>202</v>
      </c>
      <c r="H4" s="61">
        <v>10.91</v>
      </c>
      <c r="I4" s="61">
        <v>14.53</v>
      </c>
      <c r="J4" s="61">
        <v>6.97</v>
      </c>
    </row>
    <row r="5" spans="1:10" ht="25.5" x14ac:dyDescent="0.25">
      <c r="A5" s="45"/>
      <c r="B5" s="49" t="s">
        <v>14</v>
      </c>
      <c r="C5" s="53" t="s">
        <v>32</v>
      </c>
      <c r="D5" s="54" t="s">
        <v>29</v>
      </c>
      <c r="E5" s="55">
        <v>150</v>
      </c>
      <c r="F5" s="38"/>
      <c r="G5" s="55">
        <v>212</v>
      </c>
      <c r="H5" s="62">
        <v>5.6020000000000003</v>
      </c>
      <c r="I5" s="62">
        <v>5.0679999999999996</v>
      </c>
      <c r="J5" s="62">
        <v>35.905999999999999</v>
      </c>
    </row>
    <row r="6" spans="1:10" ht="28.5" customHeight="1" x14ac:dyDescent="0.25">
      <c r="A6" s="45"/>
      <c r="B6" s="56" t="s">
        <v>15</v>
      </c>
      <c r="C6" s="53" t="s">
        <v>33</v>
      </c>
      <c r="D6" s="54" t="s">
        <v>30</v>
      </c>
      <c r="E6" s="55">
        <v>200</v>
      </c>
      <c r="F6" s="38"/>
      <c r="G6" s="55">
        <v>79</v>
      </c>
      <c r="H6" s="62">
        <v>0.8</v>
      </c>
      <c r="I6" s="62">
        <v>6.4000000000000001E-2</v>
      </c>
      <c r="J6" s="62">
        <v>18.46</v>
      </c>
    </row>
    <row r="7" spans="1:10" ht="47.25" x14ac:dyDescent="0.25">
      <c r="A7" s="45"/>
      <c r="B7" s="57" t="s">
        <v>16</v>
      </c>
      <c r="C7" s="53"/>
      <c r="D7" s="58" t="s">
        <v>28</v>
      </c>
      <c r="E7" s="55">
        <v>40</v>
      </c>
      <c r="F7" s="38"/>
      <c r="G7" s="55">
        <v>91</v>
      </c>
      <c r="H7" s="62">
        <v>2.52</v>
      </c>
      <c r="I7" s="62">
        <v>0.36</v>
      </c>
      <c r="J7" s="62">
        <v>18.84</v>
      </c>
    </row>
    <row r="8" spans="1:10" x14ac:dyDescent="0.25">
      <c r="A8" s="45"/>
      <c r="B8" s="59" t="s">
        <v>18</v>
      </c>
      <c r="C8" s="53"/>
      <c r="D8" s="60"/>
      <c r="E8" s="39"/>
      <c r="F8" s="38"/>
      <c r="G8" s="47"/>
      <c r="H8" s="47"/>
      <c r="I8" s="47"/>
      <c r="J8" s="47"/>
    </row>
    <row r="9" spans="1:10" ht="15.75" thickBot="1" x14ac:dyDescent="0.3">
      <c r="A9" s="46"/>
      <c r="B9" s="48"/>
      <c r="C9" s="48"/>
      <c r="D9" s="63"/>
      <c r="E9" s="47"/>
      <c r="F9" s="38"/>
      <c r="G9" s="47"/>
      <c r="H9" s="47"/>
      <c r="I9" s="47"/>
      <c r="J9" s="47"/>
    </row>
    <row r="10" spans="1:10" ht="15.75" thickBot="1" x14ac:dyDescent="0.3">
      <c r="A10" s="32"/>
      <c r="B10" s="35"/>
      <c r="C10" s="36"/>
      <c r="D10" s="37"/>
      <c r="E10" s="40">
        <f>SUM(E4:E9)</f>
        <v>520</v>
      </c>
      <c r="F10" s="40">
        <v>69.430000000000007</v>
      </c>
      <c r="G10" s="41">
        <f>G4+G5+G6+G7+G8+G9</f>
        <v>584</v>
      </c>
      <c r="H10" s="42">
        <f>SUM(H4:H5,H6:H8:H9)</f>
        <v>19.832000000000001</v>
      </c>
      <c r="I10" s="42">
        <f>SUM(I4:I5,I6:I9)</f>
        <v>20.021999999999998</v>
      </c>
      <c r="J10" s="43">
        <f>SUM(J4:J5,J6:J9)</f>
        <v>80.176000000000002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2025-04-22T08:31:43Z</dcterms:modified>
</cp:coreProperties>
</file>