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H10" i="1"/>
  <c r="E10" i="1"/>
  <c r="G10" i="1" l="1"/>
  <c r="I10" i="1" l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<sst xmlns="http://schemas.openxmlformats.org/spreadsheetml/2006/main" count="39" uniqueCount="37">
  <si>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</si>
  <si>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</si>
  <si>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</si>
  <si>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</si>
  <si>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</si>
  <si>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</si>
  <si>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</si>
  <si>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</si>
  <si>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</si>
  <si>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</si>
  <si>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</si>
  <si>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</si>
  <si>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</si>
  <si>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</si>
  <si>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</si>
  <si>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</si>
  <si>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</si>
  <si>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</si>
  <si>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</si>
  <si>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</si>
  <si>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</si>
  <si>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</si>
  <si>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</si>
  <si>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</si>
  <si>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</si>
  <si>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</si>
  <si>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</si>
  <si>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</si>
  <si>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</si>
  <si>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</si>
  <si>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</si>
  <si>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Тефтели из говядины в соусе томатном</t>
  </si>
  <si>
    <t>ТТК № 19.07.2023г</t>
  </si>
  <si>
    <t>№338</t>
  </si>
  <si>
    <t>Плоды и ягоды свежие (яблоки)</t>
  </si>
  <si>
    <t>№ 303/2015 Дели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</si>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</sst>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1" fontId="2" fillId="3" borderId="16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0" xfId="0" applyFont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1" xfId="0" applyFont="1" applyBorder="1"/>
    <xf numFmtId="0" fontId="1" fillId="0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8" sqref="D8"/>
    </sheetView>
  </sheetViews>
  <sheetFormatPr defaultRowHeight="15" x14ac:dyDescent="0.25"/>
  <cols>
    <col min="1" max="1" width="12.28515625" customWidth="1"/>
    <col min="2" max="2" width="12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1</v>
      </c>
      <c r="F1" s="1"/>
      <c r="I1" t="s">
        <v>2</v>
      </c>
      <c r="J1" s="2">
        <v>45628</v>
      </c>
    </row>
    <row r="2" spans="1:10" ht="8.25" customHeight="1" thickBot="1" x14ac:dyDescent="0.3"/>
    <row r="3" spans="1:10" x14ac:dyDescent="0.25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x14ac:dyDescent="0.25">
      <c r="A4" s="28" t="s">
        <v>13</v>
      </c>
      <c r="B4" s="55" t="s">
        <v>14</v>
      </c>
      <c r="C4" s="56" t="s">
        <v>32</v>
      </c>
      <c r="D4" s="57" t="s">
        <v>31</v>
      </c>
      <c r="E4" s="56">
        <v>90</v>
      </c>
      <c r="F4" s="29"/>
      <c r="G4" s="56">
        <v>223</v>
      </c>
      <c r="H4" s="56">
        <v>12.79</v>
      </c>
      <c r="I4" s="56">
        <v>13.93</v>
      </c>
      <c r="J4" s="58">
        <v>11.73</v>
      </c>
    </row>
    <row r="5" spans="1:10" ht="30" x14ac:dyDescent="0.25">
      <c r="A5" s="28"/>
      <c r="B5" s="55" t="s">
        <v>14</v>
      </c>
      <c r="C5" s="56" t="s">
        <v>35</v>
      </c>
      <c r="D5" s="57" t="s">
        <v>36</v>
      </c>
      <c r="E5" s="56">
        <v>150</v>
      </c>
      <c r="F5" s="29"/>
      <c r="G5" s="56">
        <v>142</v>
      </c>
      <c r="H5" s="56">
        <v>2.3029999999999999</v>
      </c>
      <c r="I5" s="56">
        <v>4.1289999999999996</v>
      </c>
      <c r="J5" s="58">
        <v>23.943999999999999</v>
      </c>
    </row>
    <row r="6" spans="1:10" x14ac:dyDescent="0.25">
      <c r="A6" s="28"/>
      <c r="B6" s="55" t="s">
        <v>15</v>
      </c>
      <c r="C6" s="56" t="s">
        <v>30</v>
      </c>
      <c r="D6" s="57" t="s">
        <v>28</v>
      </c>
      <c r="E6" s="56">
        <v>208</v>
      </c>
      <c r="F6" s="29"/>
      <c r="G6" s="56">
        <v>32</v>
      </c>
      <c r="H6" s="56">
        <v>2.1000000000000001E-2</v>
      </c>
      <c r="I6" s="56">
        <v>5.0000000000000001E-3</v>
      </c>
      <c r="J6" s="58">
        <v>7.9889999999999999</v>
      </c>
    </row>
    <row r="7" spans="1:10" ht="30" x14ac:dyDescent="0.25">
      <c r="A7" s="28"/>
      <c r="B7" s="55" t="s">
        <v>16</v>
      </c>
      <c r="C7" s="59"/>
      <c r="D7" s="60" t="s">
        <v>29</v>
      </c>
      <c r="E7" s="56">
        <v>40</v>
      </c>
      <c r="F7" s="29"/>
      <c r="G7" s="56">
        <v>91</v>
      </c>
      <c r="H7" s="56">
        <v>2.52</v>
      </c>
      <c r="I7" s="56">
        <v>0.36</v>
      </c>
      <c r="J7" s="58">
        <v>18.84</v>
      </c>
    </row>
    <row r="8" spans="1:10" ht="30" x14ac:dyDescent="0.25">
      <c r="A8" s="28"/>
      <c r="B8" s="55" t="s">
        <v>18</v>
      </c>
      <c r="C8" s="59" t="s">
        <v>33</v>
      </c>
      <c r="D8" s="61" t="s">
        <v>34</v>
      </c>
      <c r="E8" s="59">
        <v>120</v>
      </c>
      <c r="F8" s="29"/>
      <c r="G8" s="59">
        <v>56</v>
      </c>
      <c r="H8" s="59">
        <v>0.48</v>
      </c>
      <c r="I8" s="59">
        <v>0.48</v>
      </c>
      <c r="J8" s="62">
        <v>11.76</v>
      </c>
    </row>
    <row r="9" spans="1:10" ht="15.75" thickBot="1" x14ac:dyDescent="0.3">
      <c r="A9" s="30"/>
      <c r="B9" s="31"/>
      <c r="C9" s="63"/>
      <c r="D9" s="64"/>
      <c r="E9" s="63"/>
      <c r="F9" s="32"/>
      <c r="G9" s="63"/>
      <c r="H9" s="63"/>
      <c r="I9" s="63"/>
      <c r="J9" s="65"/>
    </row>
    <row r="10" spans="1:10" ht="15.75" thickBot="1" x14ac:dyDescent="0.3">
      <c r="A10" s="18"/>
      <c r="B10" s="33"/>
      <c r="C10" s="34"/>
      <c r="D10" s="35"/>
      <c r="E10" s="66">
        <f>SUM(E4:E9)</f>
        <v>608</v>
      </c>
      <c r="F10" s="67">
        <v>66.8</v>
      </c>
      <c r="G10" s="19">
        <f>G4+G5+G6+G7+G8+G9</f>
        <v>544</v>
      </c>
      <c r="H10" s="20">
        <f>SUM(H4:H9)</f>
        <v>18.114000000000001</v>
      </c>
      <c r="I10" s="20">
        <f>SUM(I4:I5,I6:I9)</f>
        <v>18.903999999999996</v>
      </c>
      <c r="J10" s="21">
        <f>SUM(J4:J9)</f>
        <v>74.263000000000005</v>
      </c>
    </row>
    <row r="11" spans="1:10" x14ac:dyDescent="0.25">
      <c r="A11" s="36" t="s">
        <v>17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36"/>
      <c r="B12" s="43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36" t="s">
        <v>19</v>
      </c>
      <c r="B14" s="54" t="s">
        <v>20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6"/>
      <c r="B15" s="55" t="s">
        <v>21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36"/>
      <c r="B16" s="55" t="s">
        <v>22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25">
      <c r="A17" s="36"/>
      <c r="B17" s="55" t="s">
        <v>23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25">
      <c r="A18" s="36"/>
      <c r="B18" s="55" t="s">
        <v>24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25">
      <c r="A19" s="36"/>
      <c r="B19" s="55" t="s">
        <v>25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36"/>
      <c r="B20" s="55" t="s">
        <v>26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3"/>
      <c r="B21" s="17"/>
      <c r="C21" s="10"/>
      <c r="D21" s="11"/>
      <c r="E21" s="12"/>
      <c r="F21" s="13"/>
      <c r="G21" s="12"/>
      <c r="H21" s="12"/>
      <c r="I21" s="12"/>
      <c r="J21" s="14"/>
    </row>
    <row r="22" spans="1:10" ht="15.75" thickBot="1" x14ac:dyDescent="0.3">
      <c r="A22" s="4"/>
      <c r="B22" s="16"/>
      <c r="C22" s="5"/>
      <c r="D22" s="6"/>
      <c r="E22" s="7"/>
      <c r="F22" s="8"/>
      <c r="G22" s="7"/>
      <c r="H22" s="7"/>
      <c r="I22" s="7"/>
      <c r="J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2024-11-21T11:55:17Z</dcterms:modified>
</cp:coreProperties>
</file>