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H10" i="1"/>
  <c r="E10" i="1"/>
  <c r="G10" i="1" l="1"/>
  <c r="I10" i="1" l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<sst xmlns="http://schemas.openxmlformats.org/spreadsheetml/2006/main" count="39" uniqueCount="37">
  <si>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</si>
  <si>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</si>
  <si>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</si>
  <si>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</si>
  <si>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</si>
  <si>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</si>
  <si>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</si>
  <si>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</si>
  <si>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</si>
  <si>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</si>
  <si>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</si>
  <si>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</si>
  <si>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</si>
  <si>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</si>
  <si>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</si>
  <si>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</si>
  <si>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</si>
  <si>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</si>
  <si>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</si>
  <si>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</si>
  <si>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</si>
  <si>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</si>
  <si>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</si>
  <si>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</si>
  <si>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</si>
  <si>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</si>
  <si>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</si>
  <si>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</si>
  <si>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Чай с сахаром</t>
  </si>
  <si>
    <t>Хлеб ржано-пшеничный/ Хлеб пшеничный</t>
  </si>
  <si>
    <t>ТТК от 2021г</t>
  </si>
  <si>
    <t>Тефтели из говядины в соусе томатном</t>
  </si>
  <si>
    <t>Рис отварной</t>
  </si>
  <si>
    <t>ТТК № 19.07.2023г</t>
  </si>
  <si>
    <t>№ 304/2015 Дели</t>
  </si>
  <si>
    <t>№338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</si>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</sst>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2" fillId="3" borderId="17" xfId="0" applyFont="1" applyFill="1" applyBorder="1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6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/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>
      <alignment horizontal="left" vertical="center" wrapText="1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3" borderId="12" xfId="0" applyFont="1" applyFill="1" applyBorder="1" applyAlignment="1" applyProtection="1">
      <alignment horizontal="center" vertical="top" wrapText="1"/>
      <protection locked="0"/>
    </xf>
    <xf numFmtId="0" fontId="4" fillId="0" borderId="12" xfId="0" applyFont="1" applyBorder="1" applyAlignment="1">
      <alignment horizontal="center" vertical="top" wrapText="1"/>
    </xf>
    <xf numFmtId="1" fontId="2" fillId="3" borderId="16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/>
    <xf numFmtId="0" fontId="1" fillId="0" borderId="21" xfId="0" applyFont="1" applyBorder="1"/>
    <xf numFmtId="0" fontId="1" fillId="0" borderId="10" xfId="0" applyFont="1" applyFill="1" applyBorder="1" applyAlignment="1">
      <alignment horizontal="center" vertical="center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O12" sqref="O12"/>
    </sheetView>
  </sheetViews>
  <sheetFormatPr defaultRowHeight="15" x14ac:dyDescent="0.25"/>
  <cols>
    <col min="1" max="1" width="12.28515625" customWidth="1"/>
    <col min="2" max="2" width="12" style="25" customWidth="1"/>
    <col min="3" max="3" width="14.7109375" customWidth="1"/>
    <col min="4" max="4" width="28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1</v>
      </c>
      <c r="F1" s="1"/>
      <c r="I1" t="s">
        <v>2</v>
      </c>
      <c r="J1" s="2">
        <v>45614</v>
      </c>
    </row>
    <row r="2" spans="1:10" ht="8.25" customHeight="1" thickBot="1" x14ac:dyDescent="0.3"/>
    <row r="3" spans="1:10" x14ac:dyDescent="0.25">
      <c r="A3" s="56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25.5" x14ac:dyDescent="0.25">
      <c r="A4" s="57" t="s">
        <v>13</v>
      </c>
      <c r="B4" s="39" t="s">
        <v>14</v>
      </c>
      <c r="C4" s="38" t="s">
        <v>33</v>
      </c>
      <c r="D4" s="40" t="s">
        <v>31</v>
      </c>
      <c r="E4" s="38">
        <v>90</v>
      </c>
      <c r="F4" s="43"/>
      <c r="G4" s="38">
        <v>223</v>
      </c>
      <c r="H4" s="38">
        <v>12.79</v>
      </c>
      <c r="I4" s="38">
        <v>13.93</v>
      </c>
      <c r="J4" s="41">
        <v>11.73</v>
      </c>
    </row>
    <row r="5" spans="1:10" x14ac:dyDescent="0.25">
      <c r="A5" s="57"/>
      <c r="B5" s="39" t="s">
        <v>14</v>
      </c>
      <c r="C5" s="38" t="s">
        <v>34</v>
      </c>
      <c r="D5" s="40" t="s">
        <v>32</v>
      </c>
      <c r="E5" s="38">
        <v>150</v>
      </c>
      <c r="F5" s="43"/>
      <c r="G5" s="38">
        <v>224</v>
      </c>
      <c r="H5" s="38">
        <v>3.83</v>
      </c>
      <c r="I5" s="38">
        <v>5.43</v>
      </c>
      <c r="J5" s="41">
        <v>40.01</v>
      </c>
    </row>
    <row r="6" spans="1:10" x14ac:dyDescent="0.25">
      <c r="A6" s="57"/>
      <c r="B6" s="39" t="s">
        <v>15</v>
      </c>
      <c r="C6" s="38" t="s">
        <v>30</v>
      </c>
      <c r="D6" s="40" t="s">
        <v>28</v>
      </c>
      <c r="E6" s="38">
        <v>208</v>
      </c>
      <c r="F6" s="43"/>
      <c r="G6" s="38">
        <v>32</v>
      </c>
      <c r="H6" s="38">
        <v>2.1000000000000001E-2</v>
      </c>
      <c r="I6" s="38">
        <v>5.0000000000000001E-3</v>
      </c>
      <c r="J6" s="41">
        <v>7.9889999999999999</v>
      </c>
    </row>
    <row r="7" spans="1:10" ht="31.5" x14ac:dyDescent="0.25">
      <c r="A7" s="57"/>
      <c r="B7" s="39" t="s">
        <v>16</v>
      </c>
      <c r="C7" s="42"/>
      <c r="D7" s="46" t="s">
        <v>29</v>
      </c>
      <c r="E7" s="38">
        <v>40</v>
      </c>
      <c r="F7" s="43"/>
      <c r="G7" s="38">
        <v>91</v>
      </c>
      <c r="H7" s="38">
        <v>2.52</v>
      </c>
      <c r="I7" s="38">
        <v>0.36</v>
      </c>
      <c r="J7" s="41">
        <v>18.84</v>
      </c>
    </row>
    <row r="8" spans="1:10" x14ac:dyDescent="0.25">
      <c r="A8" s="57"/>
      <c r="B8" s="39" t="s">
        <v>18</v>
      </c>
      <c r="C8" s="42" t="s">
        <v>35</v>
      </c>
      <c r="D8" s="45" t="s">
        <v>36</v>
      </c>
      <c r="E8" s="42">
        <v>120</v>
      </c>
      <c r="F8" s="43"/>
      <c r="G8" s="42">
        <v>56</v>
      </c>
      <c r="H8" s="42">
        <v>0.48</v>
      </c>
      <c r="I8" s="42">
        <v>0.48</v>
      </c>
      <c r="J8" s="44">
        <v>11.76</v>
      </c>
    </row>
    <row r="9" spans="1:10" ht="15.75" thickBot="1" x14ac:dyDescent="0.3">
      <c r="A9" s="58"/>
      <c r="B9" s="59"/>
      <c r="C9" s="60"/>
      <c r="D9" s="61"/>
      <c r="E9" s="60"/>
      <c r="F9" s="47"/>
      <c r="G9" s="60"/>
      <c r="H9" s="60"/>
      <c r="I9" s="60"/>
      <c r="J9" s="62"/>
    </row>
    <row r="10" spans="1:10" ht="15.75" thickBot="1" x14ac:dyDescent="0.3">
      <c r="A10" s="32"/>
      <c r="B10" s="35"/>
      <c r="C10" s="36"/>
      <c r="D10" s="37"/>
      <c r="E10" s="51">
        <f>SUM(E4:E9)</f>
        <v>608</v>
      </c>
      <c r="F10" s="52">
        <v>66.8</v>
      </c>
      <c r="G10" s="53">
        <f>G4+G5+G6+G7+G8+G9</f>
        <v>626</v>
      </c>
      <c r="H10" s="54">
        <f>SUM(H4:H9)</f>
        <v>19.640999999999998</v>
      </c>
      <c r="I10" s="54">
        <f>SUM(I4:I5,I6:I9)</f>
        <v>20.204999999999998</v>
      </c>
      <c r="J10" s="55">
        <f>SUM(J4:J9)</f>
        <v>90.328999999999994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2024-11-14T06:50:55Z</dcterms:modified>
</cp:coreProperties>
</file>