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  <c r="E10" i="1"/>
</calcChain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<sst xmlns="http://schemas.openxmlformats.org/spreadsheetml/2006/main" count="39" uniqueCount="37">
  <si>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</si>
  <si>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</si>
  <si>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</si>
  <si>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</si>
  <si>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</si>
  <si>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</si>
  <si>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</si>
  <si>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</si>
  <si>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</si>
  <si>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</si>
  <si>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</si>
  <si>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</si>
  <si>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</si>
  <si>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</si>
  <si>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</si>
  <si>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</si>
  <si>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</si>
  <si>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</si>
  <si>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</si>
  <si>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</si>
  <si>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</si>
  <si>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</si>
  <si>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</si>
  <si>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</si>
  <si>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</si>
  <si>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</si>
  <si>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</si>
  <si>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"Школа №64"</t>
  </si>
  <si>
    <t>Чай с сахаром</t>
  </si>
  <si>
    <t>Хлеб ржано-пшеничный/ Хлеб пшеничный</t>
  </si>
  <si>
    <t>ТТК от 2021г</t>
  </si>
  <si>
    <t>№52/2015г, Дели</t>
  </si>
  <si>
    <t>Салат из свеклы отварной (с маслом)</t>
  </si>
  <si>
    <t>ТТК от 1Ноября 2022 г</t>
  </si>
  <si>
    <t>Бифштекс убленный по-домашнему</t>
  </si>
  <si>
    <t>№202/2015г, Дели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</si>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</sst>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Font="1"/>
    <xf numFmtId="0" fontId="0" fillId="2" borderId="4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0" borderId="12" xfId="0" applyFont="1" applyBorder="1"/>
    <xf numFmtId="0" fontId="0" fillId="0" borderId="4" xfId="0" applyFont="1" applyBorder="1"/>
    <xf numFmtId="0" fontId="0" fillId="2" borderId="14" xfId="0" applyFont="1" applyFill="1" applyBorder="1" applyProtection="1">
      <protection locked="0"/>
    </xf>
    <xf numFmtId="0" fontId="0" fillId="3" borderId="12" xfId="0" applyFont="1" applyFill="1" applyBorder="1"/>
    <xf numFmtId="0" fontId="3" fillId="3" borderId="18" xfId="0" applyFont="1" applyFill="1" applyBorder="1" applyAlignment="1">
      <alignment wrapText="1"/>
    </xf>
    <xf numFmtId="0" fontId="2" fillId="0" borderId="16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/>
    <xf numFmtId="0" fontId="2" fillId="0" borderId="9" xfId="0" applyFont="1" applyBorder="1"/>
    <xf numFmtId="0" fontId="2" fillId="0" borderId="17" xfId="0" applyFont="1" applyFill="1" applyBorder="1" applyAlignment="1" applyProtection="1">
      <alignment horizontal="center" vertical="center"/>
      <protection locked="0"/>
    </xf>
    <xf numFmtId="0" fontId="2" fillId="3" borderId="17" xfId="0" applyFont="1" applyFill="1" applyBorder="1" applyAlignment="1" applyProtection="1">
      <alignment horizontal="center" vertical="center"/>
      <protection locked="0"/>
    </xf>
    <xf numFmtId="0" fontId="2" fillId="3" borderId="17" xfId="0" applyFont="1" applyFill="1" applyBorder="1" applyAlignment="1" applyProtection="1">
      <alignment horizontal="center" vertical="center" wrapText="1"/>
      <protection locked="0"/>
    </xf>
    <xf numFmtId="0" fontId="2" fillId="0" borderId="20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 applyProtection="1">
      <alignment horizontal="center" vertical="center" wrapText="1"/>
      <protection locked="0"/>
    </xf>
    <xf numFmtId="0" fontId="2" fillId="3" borderId="17" xfId="0" applyFont="1" applyFill="1" applyBorder="1" applyAlignment="1">
      <alignment horizontal="center" vertical="center"/>
    </xf>
    <xf numFmtId="2" fontId="2" fillId="3" borderId="17" xfId="0" applyNumberFormat="1" applyFont="1" applyFill="1" applyBorder="1" applyAlignment="1" applyProtection="1">
      <alignment horizontal="center" vertical="center"/>
      <protection locked="0"/>
    </xf>
    <xf numFmtId="1" fontId="2" fillId="3" borderId="17" xfId="0" applyNumberFormat="1" applyFont="1" applyFill="1" applyBorder="1" applyAlignment="1">
      <alignment horizontal="center" vertical="center"/>
    </xf>
    <xf numFmtId="0" fontId="2" fillId="3" borderId="19" xfId="0" applyFont="1" applyFill="1" applyBorder="1" applyAlignment="1">
      <alignment horizontal="center" vertical="center"/>
    </xf>
    <xf numFmtId="0" fontId="3" fillId="3" borderId="23" xfId="0" applyFont="1" applyFill="1" applyBorder="1" applyAlignment="1">
      <alignment horizontal="center" vertical="center"/>
    </xf>
    <xf numFmtId="1" fontId="3" fillId="3" borderId="23" xfId="0" applyNumberFormat="1" applyFont="1" applyFill="1" applyBorder="1" applyAlignment="1">
      <alignment horizontal="center" vertical="center"/>
    </xf>
    <xf numFmtId="2" fontId="3" fillId="3" borderId="23" xfId="0" applyNumberFormat="1" applyFont="1" applyFill="1" applyBorder="1" applyAlignment="1">
      <alignment horizontal="center" vertical="center"/>
    </xf>
    <xf numFmtId="2" fontId="3" fillId="3" borderId="24" xfId="0" applyNumberFormat="1" applyFont="1" applyFill="1" applyBorder="1" applyAlignment="1">
      <alignment horizontal="center" vertical="center"/>
    </xf>
    <xf numFmtId="2" fontId="2" fillId="2" borderId="5" xfId="0" applyNumberFormat="1" applyFont="1" applyFill="1" applyBorder="1" applyAlignment="1" applyProtection="1">
      <alignment horizontal="center" vertical="center"/>
      <protection locked="0"/>
    </xf>
    <xf numFmtId="0" fontId="5" fillId="2" borderId="8" xfId="0" applyFont="1" applyFill="1" applyBorder="1" applyAlignment="1" applyProtection="1">
      <alignment horizontal="center" vertical="top" wrapText="1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0" fontId="5" fillId="4" borderId="5" xfId="0" applyFont="1" applyFill="1" applyBorder="1" applyAlignment="1" applyProtection="1">
      <alignment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4" borderId="4" xfId="0" applyFont="1" applyFill="1" applyBorder="1" applyAlignment="1" applyProtection="1">
      <alignment vertical="top" wrapText="1"/>
      <protection locked="0"/>
    </xf>
    <xf numFmtId="0" fontId="5" fillId="4" borderId="4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80" zoomScaleNormal="80" workbookViewId="0">
      <selection activeCell="D7" sqref="D7"/>
    </sheetView>
  </sheetViews>
  <sheetFormatPr defaultRowHeight="15" x14ac:dyDescent="0.25"/>
  <cols>
    <col min="1" max="1" width="12.28515625" customWidth="1"/>
    <col min="2" max="2" width="14.42578125" style="25" customWidth="1"/>
    <col min="3" max="3" width="15.7109375" customWidth="1"/>
    <col min="4" max="4" width="25.42578125" customWidth="1"/>
    <col min="5" max="5" width="8.5703125" customWidth="1"/>
    <col min="6" max="6" width="6.7109375" customWidth="1"/>
    <col min="7" max="7" width="14" bestFit="1" customWidth="1"/>
    <col min="8" max="8" width="6.5703125" bestFit="1" customWidth="1"/>
    <col min="9" max="9" width="6.42578125" bestFit="1" customWidth="1"/>
    <col min="10" max="10" width="11" bestFit="1" customWidth="1"/>
  </cols>
  <sheetData>
    <row r="1" spans="1:10" x14ac:dyDescent="0.25">
      <c r="A1" t="s">
        <v>0</v>
      </c>
      <c r="B1" s="64" t="s">
        <v>27</v>
      </c>
      <c r="C1" s="65"/>
      <c r="D1" s="66"/>
      <c r="E1" t="s">
        <v>1</v>
      </c>
      <c r="F1" s="1"/>
      <c r="I1" t="s">
        <v>2</v>
      </c>
      <c r="J1" s="2">
        <v>45609</v>
      </c>
    </row>
    <row r="2" spans="1:10" ht="8.25" customHeight="1" thickBot="1" x14ac:dyDescent="0.3"/>
    <row r="3" spans="1:10" ht="15.75" thickBot="1" x14ac:dyDescent="0.3">
      <c r="A3" s="33" t="s">
        <v>3</v>
      </c>
      <c r="B3" s="34" t="s">
        <v>4</v>
      </c>
      <c r="C3" s="34" t="s">
        <v>5</v>
      </c>
      <c r="D3" s="34" t="s">
        <v>6</v>
      </c>
      <c r="E3" s="34" t="s">
        <v>7</v>
      </c>
      <c r="F3" s="34" t="s">
        <v>8</v>
      </c>
      <c r="G3" s="34" t="s">
        <v>9</v>
      </c>
      <c r="H3" s="34" t="s">
        <v>10</v>
      </c>
      <c r="I3" s="34" t="s">
        <v>11</v>
      </c>
      <c r="J3" s="35" t="s">
        <v>12</v>
      </c>
    </row>
    <row r="4" spans="1:10" ht="26.25" thickBot="1" x14ac:dyDescent="0.3">
      <c r="A4" s="36" t="s">
        <v>13</v>
      </c>
      <c r="B4" s="41" t="s">
        <v>14</v>
      </c>
      <c r="C4" s="62" t="s">
        <v>33</v>
      </c>
      <c r="D4" s="58" t="s">
        <v>34</v>
      </c>
      <c r="E4" s="59">
        <v>90</v>
      </c>
      <c r="F4" s="54"/>
      <c r="G4" s="59">
        <v>210</v>
      </c>
      <c r="H4" s="59">
        <v>10.69</v>
      </c>
      <c r="I4" s="59">
        <v>12.037000000000001</v>
      </c>
      <c r="J4" s="59">
        <v>15.36</v>
      </c>
    </row>
    <row r="5" spans="1:10" ht="30.75" customHeight="1" x14ac:dyDescent="0.25">
      <c r="A5" s="36"/>
      <c r="B5" s="41" t="s">
        <v>14</v>
      </c>
      <c r="C5" s="63" t="s">
        <v>35</v>
      </c>
      <c r="D5" s="60" t="s">
        <v>36</v>
      </c>
      <c r="E5" s="61">
        <v>150</v>
      </c>
      <c r="F5" s="56"/>
      <c r="G5" s="61">
        <v>207</v>
      </c>
      <c r="H5" s="61">
        <v>5.6440000000000001</v>
      </c>
      <c r="I5" s="61">
        <v>4.468</v>
      </c>
      <c r="J5" s="61">
        <v>35.948</v>
      </c>
    </row>
    <row r="6" spans="1:10" x14ac:dyDescent="0.25">
      <c r="A6" s="36"/>
      <c r="B6" s="42" t="s">
        <v>15</v>
      </c>
      <c r="C6" s="63" t="s">
        <v>30</v>
      </c>
      <c r="D6" s="60" t="s">
        <v>28</v>
      </c>
      <c r="E6" s="61">
        <v>208</v>
      </c>
      <c r="F6" s="56"/>
      <c r="G6" s="61">
        <v>32</v>
      </c>
      <c r="H6" s="61">
        <v>2.1000000000000001E-2</v>
      </c>
      <c r="I6" s="61">
        <v>5.0000000000000001E-3</v>
      </c>
      <c r="J6" s="61">
        <v>7.9889999999999999</v>
      </c>
    </row>
    <row r="7" spans="1:10" ht="25.5" x14ac:dyDescent="0.25">
      <c r="A7" s="36"/>
      <c r="B7" s="67" t="s">
        <v>16</v>
      </c>
      <c r="C7" s="55"/>
      <c r="D7" s="68" t="s">
        <v>29</v>
      </c>
      <c r="E7" s="61">
        <v>40</v>
      </c>
      <c r="F7" s="56"/>
      <c r="G7" s="61">
        <v>91</v>
      </c>
      <c r="H7" s="61">
        <v>2.52</v>
      </c>
      <c r="I7" s="61">
        <v>0.36</v>
      </c>
      <c r="J7" s="61">
        <v>18.84</v>
      </c>
    </row>
    <row r="8" spans="1:10" ht="26.25" thickBot="1" x14ac:dyDescent="0.3">
      <c r="A8" s="36"/>
      <c r="B8" s="42" t="s">
        <v>20</v>
      </c>
      <c r="C8" s="63" t="s">
        <v>31</v>
      </c>
      <c r="D8" s="60" t="s">
        <v>32</v>
      </c>
      <c r="E8" s="61">
        <v>60</v>
      </c>
      <c r="F8" s="57"/>
      <c r="G8" s="61">
        <v>20</v>
      </c>
      <c r="H8" s="61">
        <v>1.33</v>
      </c>
      <c r="I8" s="61">
        <v>1.36</v>
      </c>
      <c r="J8" s="61">
        <v>1.1399999999999999</v>
      </c>
    </row>
    <row r="9" spans="1:10" ht="15.75" thickBot="1" x14ac:dyDescent="0.3">
      <c r="A9" s="37"/>
      <c r="B9" s="43"/>
      <c r="C9" s="44"/>
      <c r="D9" s="45"/>
      <c r="E9" s="46"/>
      <c r="F9" s="47"/>
      <c r="G9" s="48"/>
      <c r="H9" s="46"/>
      <c r="I9" s="46"/>
      <c r="J9" s="49"/>
    </row>
    <row r="10" spans="1:10" ht="15.75" thickBot="1" x14ac:dyDescent="0.3">
      <c r="A10" s="32"/>
      <c r="B10" s="38"/>
      <c r="C10" s="39"/>
      <c r="D10" s="40"/>
      <c r="E10" s="50">
        <f>SUM(E4:E9)</f>
        <v>548</v>
      </c>
      <c r="F10" s="50">
        <v>66.8</v>
      </c>
      <c r="G10" s="51">
        <f>G4+G5+G6+G7+G8+G9</f>
        <v>560</v>
      </c>
      <c r="H10" s="52">
        <f>SUM(H4:H5,H6:H8:H9)</f>
        <v>20.204999999999998</v>
      </c>
      <c r="I10" s="52">
        <f>SUM(I4:I5,I6:I9)</f>
        <v>18.23</v>
      </c>
      <c r="J10" s="53">
        <f>SUM(J4:J5,J6:J9)</f>
        <v>79.277000000000001</v>
      </c>
    </row>
    <row r="11" spans="1:10" x14ac:dyDescent="0.25">
      <c r="A11" s="3" t="s">
        <v>17</v>
      </c>
      <c r="B11" s="31" t="s">
        <v>18</v>
      </c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3"/>
      <c r="B12" s="26"/>
      <c r="C12" s="4"/>
      <c r="D12" s="5"/>
      <c r="E12" s="6"/>
      <c r="F12" s="7"/>
      <c r="G12" s="6"/>
      <c r="H12" s="6"/>
      <c r="I12" s="6"/>
      <c r="J12" s="8"/>
    </row>
    <row r="13" spans="1:10" ht="15.75" thickBot="1" x14ac:dyDescent="0.3">
      <c r="A13" s="9"/>
      <c r="B13" s="27"/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3" t="s">
        <v>19</v>
      </c>
      <c r="B14" s="28" t="s">
        <v>20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3"/>
      <c r="B15" s="29" t="s">
        <v>21</v>
      </c>
      <c r="C15" s="4"/>
      <c r="D15" s="5"/>
      <c r="E15" s="6"/>
      <c r="F15" s="7"/>
      <c r="G15" s="6"/>
      <c r="H15" s="6"/>
      <c r="I15" s="6"/>
      <c r="J15" s="8"/>
    </row>
    <row r="16" spans="1:10" x14ac:dyDescent="0.25">
      <c r="A16" s="3"/>
      <c r="B16" s="29" t="s">
        <v>22</v>
      </c>
      <c r="C16" s="4"/>
      <c r="D16" s="5"/>
      <c r="E16" s="6"/>
      <c r="F16" s="7"/>
      <c r="G16" s="6"/>
      <c r="H16" s="6"/>
      <c r="I16" s="6"/>
      <c r="J16" s="8"/>
    </row>
    <row r="17" spans="1:10" x14ac:dyDescent="0.25">
      <c r="A17" s="3"/>
      <c r="B17" s="29" t="s">
        <v>23</v>
      </c>
      <c r="C17" s="4"/>
      <c r="D17" s="5"/>
      <c r="E17" s="6"/>
      <c r="F17" s="7"/>
      <c r="G17" s="6"/>
      <c r="H17" s="6"/>
      <c r="I17" s="6"/>
      <c r="J17" s="8"/>
    </row>
    <row r="18" spans="1:10" x14ac:dyDescent="0.25">
      <c r="A18" s="3"/>
      <c r="B18" s="29" t="s">
        <v>24</v>
      </c>
      <c r="C18" s="4"/>
      <c r="D18" s="5"/>
      <c r="E18" s="6"/>
      <c r="F18" s="7"/>
      <c r="G18" s="6"/>
      <c r="H18" s="6"/>
      <c r="I18" s="6"/>
      <c r="J18" s="8"/>
    </row>
    <row r="19" spans="1:10" x14ac:dyDescent="0.25">
      <c r="A19" s="3"/>
      <c r="B19" s="29" t="s">
        <v>25</v>
      </c>
      <c r="C19" s="4"/>
      <c r="D19" s="5"/>
      <c r="E19" s="6"/>
      <c r="F19" s="7"/>
      <c r="G19" s="6"/>
      <c r="H19" s="6"/>
      <c r="I19" s="6"/>
      <c r="J19" s="8"/>
    </row>
    <row r="20" spans="1:10" x14ac:dyDescent="0.25">
      <c r="A20" s="3"/>
      <c r="B20" s="29" t="s">
        <v>26</v>
      </c>
      <c r="C20" s="4"/>
      <c r="D20" s="5"/>
      <c r="E20" s="6"/>
      <c r="F20" s="7"/>
      <c r="G20" s="6"/>
      <c r="H20" s="6"/>
      <c r="I20" s="6"/>
      <c r="J20" s="8"/>
    </row>
    <row r="21" spans="1:10" x14ac:dyDescent="0.25">
      <c r="A21" s="3"/>
      <c r="B21" s="30"/>
      <c r="C21" s="20"/>
      <c r="D21" s="21"/>
      <c r="E21" s="22"/>
      <c r="F21" s="23"/>
      <c r="G21" s="22"/>
      <c r="H21" s="22"/>
      <c r="I21" s="22"/>
      <c r="J21" s="24"/>
    </row>
    <row r="22" spans="1:10" ht="15.75" thickBot="1" x14ac:dyDescent="0.3">
      <c r="A22" s="9"/>
      <c r="B22" s="27"/>
      <c r="C22" s="10"/>
      <c r="D22" s="11"/>
      <c r="E22" s="12"/>
      <c r="F22" s="13"/>
      <c r="G22" s="12"/>
      <c r="H22" s="12"/>
      <c r="I22" s="12"/>
      <c r="J22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2024-11-07T12:24:38Z</dcterms:modified>
</cp:coreProperties>
</file>