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 l="1"/>
  <c r="J9" i="1" l="1"/>
  <c r="I9" i="1"/>
  <c r="H9" i="1"/>
  <c r="E9" i="1"/>
</calcChain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<sst xmlns="http://schemas.openxmlformats.org/spreadsheetml/2006/main" count="37" uniqueCount="36">
  <si>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</si>
  <si>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</si>
  <si>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</si>
  <si>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</si>
  <si>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</si>
  <si>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</si>
  <si>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</si>
  <si>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</si>
  <si>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</si>
  <si>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</si>
  <si>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</si>
  <si>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</si>
  <si>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</si>
  <si>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</si>
  <si>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</si>
  <si>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</si>
  <si>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</si>
  <si>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</si>
  <si>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</si>
  <si>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</si>
  <si>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</si>
  <si>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</si>
  <si>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</si>
  <si>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</si>
  <si>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</si>
  <si>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</si>
  <si>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</si>
  <si>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ТТК</t>
  </si>
  <si>
    <t>Хлебная корзина (хлеб пш., хлеб рж.-пш.)</t>
  </si>
  <si>
    <t>МБОУ "Школа №64"</t>
  </si>
  <si>
    <t>ТТК 2021 г</t>
  </si>
  <si>
    <t>№532/2013г</t>
  </si>
  <si>
    <t>Десерт фруктовый (яблоки)</t>
  </si>
  <si>
    <t>Плов с говядиной</t>
  </si>
  <si>
    <t>Напиток из урюка</t>
  </si>
  <si>
    <t>ТТК 2023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</si>
</sst>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0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7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5" fillId="3" borderId="4" xfId="0" applyFont="1" applyFill="1" applyBorder="1" applyAlignment="1">
      <alignment horizontal="center" vertical="center" wrapText="1"/>
    </xf>
    <xf numFmtId="0" fontId="0" fillId="0" borderId="0" xfId="0" applyFont="1"/>
    <xf numFmtId="0" fontId="0" fillId="2" borderId="4" xfId="0" applyFont="1" applyFill="1" applyBorder="1" applyProtection="1">
      <protection locked="0"/>
    </xf>
    <xf numFmtId="0" fontId="0" fillId="2" borderId="10" xfId="0" applyFont="1" applyFill="1" applyBorder="1" applyProtection="1">
      <protection locked="0"/>
    </xf>
    <xf numFmtId="0" fontId="0" fillId="0" borderId="12" xfId="0" applyFont="1" applyBorder="1"/>
    <xf numFmtId="0" fontId="0" fillId="0" borderId="4" xfId="0" applyFont="1" applyBorder="1"/>
    <xf numFmtId="0" fontId="0" fillId="2" borderId="14" xfId="0" applyFont="1" applyFill="1" applyBorder="1" applyProtection="1">
      <protection locked="0"/>
    </xf>
    <xf numFmtId="0" fontId="0" fillId="3" borderId="12" xfId="0" applyFont="1" applyFill="1" applyBorder="1"/>
    <xf numFmtId="0" fontId="4" fillId="3" borderId="18" xfId="0" applyFont="1" applyFill="1" applyBorder="1" applyAlignment="1">
      <alignment wrapText="1"/>
    </xf>
    <xf numFmtId="0" fontId="3" fillId="0" borderId="16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/>
    <xf numFmtId="0" fontId="3" fillId="0" borderId="9" xfId="0" applyFont="1" applyBorder="1"/>
    <xf numFmtId="0" fontId="3" fillId="0" borderId="17" xfId="0" applyFont="1" applyFill="1" applyBorder="1" applyAlignment="1" applyProtection="1">
      <alignment horizontal="center" vertical="center"/>
      <protection locked="0"/>
    </xf>
    <xf numFmtId="0" fontId="3" fillId="3" borderId="17" xfId="0" applyFont="1" applyFill="1" applyBorder="1" applyAlignment="1" applyProtection="1">
      <alignment horizontal="center" vertical="center"/>
      <protection locked="0"/>
    </xf>
    <xf numFmtId="0" fontId="3" fillId="3" borderId="17" xfId="0" applyFont="1" applyFill="1" applyBorder="1" applyAlignment="1" applyProtection="1">
      <alignment horizontal="center" vertical="center" wrapText="1"/>
      <protection locked="0"/>
    </xf>
    <xf numFmtId="0" fontId="3" fillId="0" borderId="20" xfId="0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/>
    </xf>
    <xf numFmtId="2" fontId="3" fillId="3" borderId="5" xfId="0" applyNumberFormat="1" applyFont="1" applyFill="1" applyBorder="1" applyAlignment="1" applyProtection="1">
      <alignment horizontal="center" vertical="center"/>
      <protection locked="0"/>
    </xf>
    <xf numFmtId="1" fontId="5" fillId="3" borderId="5" xfId="0" applyNumberFormat="1" applyFont="1" applyFill="1" applyBorder="1" applyAlignment="1">
      <alignment horizontal="center" vertical="center"/>
    </xf>
    <xf numFmtId="2" fontId="5" fillId="3" borderId="5" xfId="0" applyNumberFormat="1" applyFont="1" applyFill="1" applyBorder="1" applyAlignment="1">
      <alignment horizontal="center" vertical="center"/>
    </xf>
    <xf numFmtId="2" fontId="5" fillId="3" borderId="6" xfId="0" applyNumberFormat="1" applyFont="1" applyFill="1" applyBorder="1" applyAlignment="1">
      <alignment horizontal="center" vertical="center"/>
    </xf>
    <xf numFmtId="0" fontId="3" fillId="0" borderId="21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 applyProtection="1">
      <alignment horizontal="center" vertical="center"/>
      <protection locked="0"/>
    </xf>
    <xf numFmtId="1" fontId="3" fillId="3" borderId="4" xfId="0" applyNumberFormat="1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>
      <alignment horizontal="center" vertical="center"/>
    </xf>
    <xf numFmtId="2" fontId="3" fillId="3" borderId="8" xfId="0" applyNumberFormat="1" applyFont="1" applyFill="1" applyBorder="1" applyAlignment="1">
      <alignment horizontal="center" vertical="center"/>
    </xf>
    <xf numFmtId="0" fontId="5" fillId="3" borderId="4" xfId="0" applyFont="1" applyFill="1" applyBorder="1" applyAlignment="1" applyProtection="1">
      <alignment horizontal="center" vertical="center" wrapText="1"/>
      <protection locked="0"/>
    </xf>
    <xf numFmtId="0" fontId="5" fillId="3" borderId="4" xfId="0" applyFont="1" applyFill="1" applyBorder="1" applyAlignment="1">
      <alignment horizontal="center" vertical="center"/>
    </xf>
    <xf numFmtId="0" fontId="5" fillId="3" borderId="8" xfId="0" applyFont="1" applyFill="1" applyBorder="1" applyAlignment="1">
      <alignment horizontal="center" vertical="center"/>
    </xf>
    <xf numFmtId="0" fontId="3" fillId="0" borderId="22" xfId="0" applyFont="1" applyFill="1" applyBorder="1" applyAlignment="1">
      <alignment horizontal="center" vertical="center"/>
    </xf>
    <xf numFmtId="0" fontId="5" fillId="3" borderId="10" xfId="0" applyFont="1" applyFill="1" applyBorder="1" applyAlignment="1">
      <alignment horizontal="center" vertical="center" wrapText="1"/>
    </xf>
    <xf numFmtId="0" fontId="5" fillId="3" borderId="10" xfId="0" applyFont="1" applyFill="1" applyBorder="1" applyAlignment="1" applyProtection="1">
      <alignment horizontal="center" vertical="center" wrapText="1"/>
      <protection locked="0"/>
    </xf>
    <xf numFmtId="0" fontId="3" fillId="3" borderId="10" xfId="0" applyFont="1" applyFill="1" applyBorder="1" applyAlignment="1">
      <alignment horizontal="center" vertical="center"/>
    </xf>
    <xf numFmtId="2" fontId="3" fillId="3" borderId="10" xfId="0" applyNumberFormat="1" applyFont="1" applyFill="1" applyBorder="1" applyAlignment="1" applyProtection="1">
      <alignment horizontal="center" vertical="center"/>
      <protection locked="0"/>
    </xf>
    <xf numFmtId="1" fontId="3" fillId="3" borderId="10" xfId="0" applyNumberFormat="1" applyFont="1" applyFill="1" applyBorder="1" applyAlignment="1">
      <alignment horizontal="center" vertical="center"/>
    </xf>
    <xf numFmtId="0" fontId="3" fillId="3" borderId="11" xfId="0" applyFont="1" applyFill="1" applyBorder="1" applyAlignment="1">
      <alignment horizontal="center" vertical="center"/>
    </xf>
    <xf numFmtId="0" fontId="5" fillId="3" borderId="17" xfId="0" applyFont="1" applyFill="1" applyBorder="1" applyAlignment="1">
      <alignment horizontal="center" vertical="center" wrapText="1"/>
    </xf>
    <xf numFmtId="0" fontId="5" fillId="3" borderId="23" xfId="0" applyFont="1" applyFill="1" applyBorder="1" applyAlignment="1" applyProtection="1">
      <alignment horizontal="center" vertical="center" wrapText="1"/>
      <protection locked="0"/>
    </xf>
    <xf numFmtId="0" fontId="3" fillId="3" borderId="17" xfId="0" applyFont="1" applyFill="1" applyBorder="1" applyAlignment="1">
      <alignment horizontal="center" vertical="center"/>
    </xf>
    <xf numFmtId="2" fontId="3" fillId="3" borderId="17" xfId="0" applyNumberFormat="1" applyFont="1" applyFill="1" applyBorder="1" applyAlignment="1" applyProtection="1">
      <alignment horizontal="center" vertical="center"/>
      <protection locked="0"/>
    </xf>
    <xf numFmtId="1" fontId="3" fillId="3" borderId="17" xfId="0" applyNumberFormat="1" applyFont="1" applyFill="1" applyBorder="1" applyAlignment="1">
      <alignment horizontal="center" vertical="center"/>
    </xf>
    <xf numFmtId="0" fontId="3" fillId="3" borderId="19" xfId="0" applyFont="1" applyFill="1" applyBorder="1" applyAlignment="1">
      <alignment horizontal="center" vertical="center"/>
    </xf>
    <xf numFmtId="0" fontId="4" fillId="3" borderId="24" xfId="0" applyFont="1" applyFill="1" applyBorder="1" applyAlignment="1">
      <alignment horizontal="center" vertical="center"/>
    </xf>
    <xf numFmtId="1" fontId="4" fillId="3" borderId="24" xfId="0" applyNumberFormat="1" applyFont="1" applyFill="1" applyBorder="1" applyAlignment="1">
      <alignment horizontal="center" vertical="center"/>
    </xf>
    <xf numFmtId="2" fontId="4" fillId="3" borderId="24" xfId="0" applyNumberFormat="1" applyFont="1" applyFill="1" applyBorder="1" applyAlignment="1">
      <alignment horizontal="center" vertical="center"/>
    </xf>
    <xf numFmtId="2" fontId="4" fillId="3" borderId="25" xfId="0" applyNumberFormat="1" applyFont="1" applyFill="1" applyBorder="1" applyAlignment="1">
      <alignment horizontal="center" vertical="center"/>
    </xf>
    <xf numFmtId="0" fontId="2" fillId="0" borderId="18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 wrapText="1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zoomScale="90" zoomScaleNormal="90" workbookViewId="0">
      <selection activeCell="D7" sqref="D7"/>
    </sheetView>
  </sheetViews>
  <sheetFormatPr defaultRowHeight="15" x14ac:dyDescent="0.25"/>
  <cols>
    <col min="1" max="1" width="12.28515625" customWidth="1"/>
    <col min="2" max="2" width="14.42578125" style="26" customWidth="1"/>
    <col min="3" max="3" width="12.7109375" customWidth="1"/>
    <col min="4" max="4" width="26.28515625" customWidth="1"/>
    <col min="5" max="5" width="8.5703125" customWidth="1"/>
    <col min="6" max="6" width="6.7109375" customWidth="1"/>
    <col min="7" max="7" width="14" bestFit="1" customWidth="1"/>
    <col min="8" max="8" width="6.5703125" bestFit="1" customWidth="1"/>
    <col min="9" max="9" width="6.42578125" bestFit="1" customWidth="1"/>
    <col min="10" max="10" width="11" bestFit="1" customWidth="1"/>
  </cols>
  <sheetData>
    <row r="1" spans="1:10" x14ac:dyDescent="0.25">
      <c r="A1" t="s">
        <v>0</v>
      </c>
      <c r="B1" s="77" t="s">
        <v>29</v>
      </c>
      <c r="C1" s="78"/>
      <c r="D1" s="79"/>
      <c r="E1" t="s">
        <v>1</v>
      </c>
      <c r="F1" s="1"/>
      <c r="I1" t="s">
        <v>2</v>
      </c>
      <c r="J1" s="2">
        <v>45435</v>
      </c>
    </row>
    <row r="2" spans="1:10" ht="8.25" customHeight="1" thickBot="1" x14ac:dyDescent="0.3"/>
    <row r="3" spans="1:10" ht="15.75" thickBot="1" x14ac:dyDescent="0.3">
      <c r="A3" s="34" t="s">
        <v>3</v>
      </c>
      <c r="B3" s="35" t="s">
        <v>4</v>
      </c>
      <c r="C3" s="35" t="s">
        <v>5</v>
      </c>
      <c r="D3" s="35" t="s">
        <v>6</v>
      </c>
      <c r="E3" s="35" t="s">
        <v>7</v>
      </c>
      <c r="F3" s="35" t="s">
        <v>8</v>
      </c>
      <c r="G3" s="35" t="s">
        <v>9</v>
      </c>
      <c r="H3" s="35" t="s">
        <v>10</v>
      </c>
      <c r="I3" s="35" t="s">
        <v>11</v>
      </c>
      <c r="J3" s="36" t="s">
        <v>12</v>
      </c>
    </row>
    <row r="4" spans="1:10" x14ac:dyDescent="0.25">
      <c r="A4" s="37" t="s">
        <v>13</v>
      </c>
      <c r="B4" s="42" t="s">
        <v>14</v>
      </c>
      <c r="C4" s="76" t="s">
        <v>30</v>
      </c>
      <c r="D4" s="43" t="s">
        <v>33</v>
      </c>
      <c r="E4" s="44">
        <v>200</v>
      </c>
      <c r="F4" s="45"/>
      <c r="G4" s="46">
        <v>373</v>
      </c>
      <c r="H4" s="47">
        <v>12.22</v>
      </c>
      <c r="I4" s="47">
        <v>15.61</v>
      </c>
      <c r="J4" s="48">
        <v>46.03</v>
      </c>
    </row>
    <row r="5" spans="1:10" x14ac:dyDescent="0.25">
      <c r="A5" s="37"/>
      <c r="B5" s="49" t="s">
        <v>15</v>
      </c>
      <c r="C5" s="25" t="s">
        <v>35</v>
      </c>
      <c r="D5" s="25" t="s">
        <v>34</v>
      </c>
      <c r="E5" s="50">
        <v>200</v>
      </c>
      <c r="F5" s="51"/>
      <c r="G5" s="52">
        <v>68</v>
      </c>
      <c r="H5" s="53">
        <v>0.8</v>
      </c>
      <c r="I5" s="53">
        <v>0.06</v>
      </c>
      <c r="J5" s="54">
        <v>16.13</v>
      </c>
    </row>
    <row r="6" spans="1:10" x14ac:dyDescent="0.25">
      <c r="A6" s="37"/>
      <c r="B6" s="49" t="s">
        <v>20</v>
      </c>
      <c r="C6" s="50"/>
      <c r="D6" s="55"/>
      <c r="E6" s="50"/>
      <c r="F6" s="51"/>
      <c r="G6" s="50"/>
      <c r="H6" s="56"/>
      <c r="I6" s="56"/>
      <c r="J6" s="57"/>
    </row>
    <row r="7" spans="1:10" ht="30.75" thickBot="1" x14ac:dyDescent="0.3">
      <c r="A7" s="37"/>
      <c r="B7" s="58" t="s">
        <v>16</v>
      </c>
      <c r="C7" s="59" t="s">
        <v>27</v>
      </c>
      <c r="D7" s="60" t="s">
        <v>28</v>
      </c>
      <c r="E7" s="61">
        <v>40</v>
      </c>
      <c r="F7" s="62"/>
      <c r="G7" s="63">
        <v>89</v>
      </c>
      <c r="H7" s="61">
        <v>2.52</v>
      </c>
      <c r="I7" s="61">
        <v>0.36</v>
      </c>
      <c r="J7" s="64">
        <v>18.84</v>
      </c>
    </row>
    <row r="8" spans="1:10" ht="18.75" customHeight="1" thickBot="1" x14ac:dyDescent="0.3">
      <c r="A8" s="38"/>
      <c r="B8" s="75"/>
      <c r="C8" s="65" t="s">
        <v>31</v>
      </c>
      <c r="D8" s="66" t="s">
        <v>32</v>
      </c>
      <c r="E8" s="67">
        <v>60</v>
      </c>
      <c r="F8" s="68"/>
      <c r="G8" s="69">
        <v>27</v>
      </c>
      <c r="H8" s="67">
        <v>0.24</v>
      </c>
      <c r="I8" s="67">
        <v>0.24</v>
      </c>
      <c r="J8" s="70">
        <v>5.88</v>
      </c>
    </row>
    <row r="9" spans="1:10" ht="15.75" thickBot="1" x14ac:dyDescent="0.3">
      <c r="A9" s="33"/>
      <c r="B9" s="39"/>
      <c r="C9" s="40"/>
      <c r="D9" s="41"/>
      <c r="E9" s="71">
        <f>SUM(E4:E8)</f>
        <v>500</v>
      </c>
      <c r="F9" s="71"/>
      <c r="G9" s="72">
        <f>G8+G7+G6+G5+G4</f>
        <v>557</v>
      </c>
      <c r="H9" s="73">
        <f>SUM(H4:H4,H5:H7:H8)</f>
        <v>15.780000000000001</v>
      </c>
      <c r="I9" s="73">
        <f>SUM(I4:I4,I5:I8)</f>
        <v>16.27</v>
      </c>
      <c r="J9" s="74">
        <f>SUM(J4:J4,J5:J8)</f>
        <v>86.88</v>
      </c>
    </row>
    <row r="10" spans="1:10" x14ac:dyDescent="0.25">
      <c r="A10" s="3" t="s">
        <v>17</v>
      </c>
      <c r="B10" s="32" t="s">
        <v>18</v>
      </c>
      <c r="C10" s="15"/>
      <c r="D10" s="16"/>
      <c r="E10" s="17"/>
      <c r="F10" s="18"/>
      <c r="G10" s="17"/>
      <c r="H10" s="17"/>
      <c r="I10" s="17"/>
      <c r="J10" s="19"/>
    </row>
    <row r="11" spans="1:10" x14ac:dyDescent="0.25">
      <c r="A11" s="3"/>
      <c r="B11" s="27"/>
      <c r="C11" s="4"/>
      <c r="D11" s="5"/>
      <c r="E11" s="6"/>
      <c r="F11" s="7"/>
      <c r="G11" s="6"/>
      <c r="H11" s="6"/>
      <c r="I11" s="6"/>
      <c r="J11" s="8"/>
    </row>
    <row r="12" spans="1:10" ht="15.75" thickBot="1" x14ac:dyDescent="0.3">
      <c r="A12" s="9"/>
      <c r="B12" s="28"/>
      <c r="C12" s="10"/>
      <c r="D12" s="11"/>
      <c r="E12" s="12"/>
      <c r="F12" s="13"/>
      <c r="G12" s="12"/>
      <c r="H12" s="12"/>
      <c r="I12" s="12"/>
      <c r="J12" s="14"/>
    </row>
    <row r="13" spans="1:10" x14ac:dyDescent="0.25">
      <c r="A13" s="3" t="s">
        <v>19</v>
      </c>
      <c r="B13" s="29" t="s">
        <v>20</v>
      </c>
      <c r="C13" s="15"/>
      <c r="D13" s="16"/>
      <c r="E13" s="17"/>
      <c r="F13" s="18"/>
      <c r="G13" s="17"/>
      <c r="H13" s="17"/>
      <c r="I13" s="17"/>
      <c r="J13" s="19"/>
    </row>
    <row r="14" spans="1:10" x14ac:dyDescent="0.25">
      <c r="A14" s="3"/>
      <c r="B14" s="30" t="s">
        <v>21</v>
      </c>
      <c r="C14" s="4"/>
      <c r="D14" s="5"/>
      <c r="E14" s="6"/>
      <c r="F14" s="7"/>
      <c r="G14" s="6"/>
      <c r="H14" s="6"/>
      <c r="I14" s="6"/>
      <c r="J14" s="8"/>
    </row>
    <row r="15" spans="1:10" x14ac:dyDescent="0.25">
      <c r="A15" s="3"/>
      <c r="B15" s="30" t="s">
        <v>22</v>
      </c>
      <c r="C15" s="4"/>
      <c r="D15" s="5"/>
      <c r="E15" s="6"/>
      <c r="F15" s="7"/>
      <c r="G15" s="6"/>
      <c r="H15" s="6"/>
      <c r="I15" s="6"/>
      <c r="J15" s="8"/>
    </row>
    <row r="16" spans="1:10" x14ac:dyDescent="0.25">
      <c r="A16" s="3"/>
      <c r="B16" s="30" t="s">
        <v>23</v>
      </c>
      <c r="C16" s="4"/>
      <c r="D16" s="5"/>
      <c r="E16" s="6"/>
      <c r="F16" s="7"/>
      <c r="G16" s="6"/>
      <c r="H16" s="6"/>
      <c r="I16" s="6"/>
      <c r="J16" s="8"/>
    </row>
    <row r="17" spans="1:10" x14ac:dyDescent="0.25">
      <c r="A17" s="3"/>
      <c r="B17" s="30" t="s">
        <v>24</v>
      </c>
      <c r="C17" s="4"/>
      <c r="D17" s="5"/>
      <c r="E17" s="6"/>
      <c r="F17" s="7"/>
      <c r="G17" s="6"/>
      <c r="H17" s="6"/>
      <c r="I17" s="6"/>
      <c r="J17" s="8"/>
    </row>
    <row r="18" spans="1:10" x14ac:dyDescent="0.25">
      <c r="A18" s="3"/>
      <c r="B18" s="30" t="s">
        <v>25</v>
      </c>
      <c r="C18" s="4"/>
      <c r="D18" s="5"/>
      <c r="E18" s="6"/>
      <c r="F18" s="7"/>
      <c r="G18" s="6"/>
      <c r="H18" s="6"/>
      <c r="I18" s="6"/>
      <c r="J18" s="8"/>
    </row>
    <row r="19" spans="1:10" x14ac:dyDescent="0.25">
      <c r="A19" s="3"/>
      <c r="B19" s="30" t="s">
        <v>26</v>
      </c>
      <c r="C19" s="4"/>
      <c r="D19" s="5"/>
      <c r="E19" s="6"/>
      <c r="F19" s="7"/>
      <c r="G19" s="6"/>
      <c r="H19" s="6"/>
      <c r="I19" s="6"/>
      <c r="J19" s="8"/>
    </row>
    <row r="20" spans="1:10" x14ac:dyDescent="0.25">
      <c r="A20" s="3"/>
      <c r="B20" s="31"/>
      <c r="C20" s="20"/>
      <c r="D20" s="21"/>
      <c r="E20" s="22"/>
      <c r="F20" s="23"/>
      <c r="G20" s="22"/>
      <c r="H20" s="22"/>
      <c r="I20" s="22"/>
      <c r="J20" s="24"/>
    </row>
    <row r="21" spans="1:10" ht="15.75" thickBot="1" x14ac:dyDescent="0.3">
      <c r="A21" s="9"/>
      <c r="B21" s="28"/>
      <c r="C21" s="10"/>
      <c r="D21" s="11"/>
      <c r="E21" s="12"/>
      <c r="F21" s="13"/>
      <c r="G21" s="12"/>
      <c r="H21" s="12"/>
      <c r="I21" s="12"/>
      <c r="J21" s="1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2024-05-16T06:34:43Z</dcterms:modified>
</cp:coreProperties>
</file>