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G9" i="1" l="1"/>
  <c r="J9" i="1" l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<sst xmlns="http://schemas.openxmlformats.org/spreadsheetml/2006/main" count="37" uniqueCount="36">
  <si>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</si>
  <si>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</si>
  <si>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</si>
  <si>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</si>
  <si>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</si>
  <si>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</si>
  <si>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</si>
  <si>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</si>
  <si>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</si>
  <si>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</si>
  <si>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</si>
  <si>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</si>
  <si>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</si>
  <si>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</si>
  <si>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</si>
  <si>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</si>
  <si>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</si>
  <si>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</si>
  <si>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</si>
  <si>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</si>
  <si>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</si>
  <si>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</si>
  <si>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</si>
  <si>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</si>
  <si>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</si>
  <si>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</si>
  <si>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</si>
  <si>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</si>
  <si>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</si>
  <si>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</si>
  <si>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Плов с говядиной</t>
  </si>
  <si>
    <t>ТТК 2021 г</t>
  </si>
  <si>
    <t>№630/1996 г</t>
  </si>
  <si>
    <t>Чай с сахаром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</si>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</sst>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90" zoomScaleNormal="90" workbookViewId="0">
      <selection activeCell="M7" sqref="M7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4.42578125" customWidth="1"/>
    <col min="4" max="4" width="26.8554687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1" x14ac:dyDescent="0.25">
      <c r="A1" t="s">
        <v>0</v>
      </c>
      <c r="B1" s="78" t="s">
        <v>29</v>
      </c>
      <c r="C1" s="79"/>
      <c r="D1" s="80"/>
      <c r="E1" t="s">
        <v>1</v>
      </c>
      <c r="F1" s="1"/>
      <c r="I1" t="s">
        <v>2</v>
      </c>
      <c r="J1" s="2">
        <v>45407</v>
      </c>
    </row>
    <row r="2" spans="1:11" ht="8.25" customHeight="1" thickBot="1" x14ac:dyDescent="0.3"/>
    <row r="3" spans="1:11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1" x14ac:dyDescent="0.25">
      <c r="A4" s="37" t="s">
        <v>13</v>
      </c>
      <c r="B4" s="42" t="s">
        <v>14</v>
      </c>
      <c r="C4" s="76" t="s">
        <v>31</v>
      </c>
      <c r="D4" s="43" t="s">
        <v>30</v>
      </c>
      <c r="E4" s="44">
        <v>200</v>
      </c>
      <c r="F4" s="45"/>
      <c r="G4" s="46">
        <v>373</v>
      </c>
      <c r="H4" s="47">
        <v>12.22</v>
      </c>
      <c r="I4" s="47">
        <v>15.61</v>
      </c>
      <c r="J4" s="48">
        <v>46.03</v>
      </c>
    </row>
    <row r="5" spans="1:11" x14ac:dyDescent="0.25">
      <c r="A5" s="37"/>
      <c r="B5" s="49" t="s">
        <v>15</v>
      </c>
      <c r="C5" s="25" t="s">
        <v>32</v>
      </c>
      <c r="D5" s="25" t="s">
        <v>33</v>
      </c>
      <c r="E5" s="50">
        <v>208</v>
      </c>
      <c r="F5" s="51"/>
      <c r="G5" s="52">
        <v>32</v>
      </c>
      <c r="H5" s="53">
        <v>0.02</v>
      </c>
      <c r="I5" s="53">
        <v>0</v>
      </c>
      <c r="J5" s="54">
        <v>7.99</v>
      </c>
    </row>
    <row r="6" spans="1:11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1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  <c r="K7" s="77"/>
    </row>
    <row r="8" spans="1:11" ht="30.75" thickBot="1" x14ac:dyDescent="0.3">
      <c r="A8" s="38"/>
      <c r="B8" s="75"/>
      <c r="C8" s="65" t="s">
        <v>34</v>
      </c>
      <c r="D8" s="66" t="s">
        <v>35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1" ht="15.75" thickBot="1" x14ac:dyDescent="0.3">
      <c r="A9" s="33"/>
      <c r="B9" s="39"/>
      <c r="C9" s="40"/>
      <c r="D9" s="41"/>
      <c r="E9" s="71">
        <f>SUM(E4:E8)</f>
        <v>508</v>
      </c>
      <c r="F9" s="71"/>
      <c r="G9" s="72">
        <f>G4+G5+G6+G7+G8</f>
        <v>521</v>
      </c>
      <c r="H9" s="73">
        <f>SUM(H4:H4,H5:H7:H8)</f>
        <v>15</v>
      </c>
      <c r="I9" s="73">
        <f>I4+I5+I6+I7+I8</f>
        <v>16.209999999999997</v>
      </c>
      <c r="J9" s="74">
        <f>SUM(J4:J4,J5:J8)</f>
        <v>78.739999999999995</v>
      </c>
    </row>
    <row r="10" spans="1:11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1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1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1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1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1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1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2024-04-18T10:30:41Z</dcterms:modified>
</cp:coreProperties>
</file>