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<sst xmlns="http://schemas.openxmlformats.org/spreadsheetml/2006/main" count="29" uniqueCount="29">
  <si>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</si>
  <si>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</si>
  <si>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</si>
  <si>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</si>
  <si>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</si>
  <si>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</si>
  <si>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</si>
  <si>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</si>
  <si>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</si>
  <si>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</si>
  <si>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</si>
  <si>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</si>
  <si>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</si>
  <si>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</si>
  <si>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</si>
  <si>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</si>
  <si>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</si>
  <si>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2021 г.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</si>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</sst>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311\Desktop\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25">
          <cell r="E25" t="str">
            <v>Запеканка картофельная с куриными грудками</v>
          </cell>
          <cell r="F25">
            <v>180</v>
          </cell>
          <cell r="G25">
            <v>14.474</v>
          </cell>
          <cell r="H25">
            <v>11.326</v>
          </cell>
          <cell r="I25">
            <v>27.253</v>
          </cell>
        </row>
        <row r="25">
          <cell r="K25" t="str">
            <v>Акт 2019 год</v>
          </cell>
        </row>
        <row r="27">
          <cell r="E27" t="str">
            <v>Чай без сахара</v>
          </cell>
          <cell r="F27">
            <v>200</v>
          </cell>
          <cell r="G27">
            <v>0.021</v>
          </cell>
          <cell r="H27">
            <v>0.005</v>
          </cell>
          <cell r="I27">
            <v>0.005</v>
          </cell>
        </row>
        <row r="28">
          <cell r="E28" t="str">
            <v>Хлеб ржано-пшеничный/ Хлеб пшеничный</v>
          </cell>
          <cell r="F28">
            <v>40</v>
          </cell>
          <cell r="G28">
            <v>2.52</v>
          </cell>
          <cell r="H28">
            <v>0.36</v>
          </cell>
          <cell r="I28">
            <v>18.84</v>
          </cell>
        </row>
        <row r="30">
          <cell r="E30" t="str">
            <v>Овощи натуральные свежие (огурцы)</v>
          </cell>
          <cell r="F30">
            <v>60</v>
          </cell>
          <cell r="G30">
            <v>0.42</v>
          </cell>
          <cell r="H30">
            <v>0.06</v>
          </cell>
          <cell r="I30">
            <v>1.14</v>
          </cell>
        </row>
        <row r="30">
          <cell r="K30" t="str">
            <v>№71/2015 Дели</v>
          </cell>
        </row>
        <row r="31">
          <cell r="D31" t="str">
            <v>конд. изд.</v>
          </cell>
          <cell r="E31" t="str">
            <v>Печенье сдобное Американер с кунжутом</v>
          </cell>
          <cell r="F31">
            <v>30</v>
          </cell>
          <cell r="G31">
            <v>2.493</v>
          </cell>
          <cell r="H31">
            <v>8.628</v>
          </cell>
          <cell r="I31">
            <v>18.541</v>
          </cell>
        </row>
        <row r="31">
          <cell r="K31" t="str">
            <v>ТТК 2018</v>
          </cell>
        </row>
        <row r="32">
          <cell r="L32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tr">
        <f>[1]Лист1!$K$25</f>
        <v>Акт 2019 год</v>
      </c>
      <c r="D4" s="10" t="str">
        <f>[1]Лист1!E25</f>
        <v>Запеканка картофельная с куриными грудками</v>
      </c>
      <c r="E4" s="11">
        <f>[1]Лист1!F25</f>
        <v>180</v>
      </c>
      <c r="F4" s="12">
        <f>[1]Лист1!$L$32</f>
        <v>89.77</v>
      </c>
      <c r="G4" s="11">
        <v>269</v>
      </c>
      <c r="H4" s="11">
        <f>[1]Лист1!G25</f>
        <v>14.474</v>
      </c>
      <c r="I4" s="11">
        <f>[1]Лист1!H25</f>
        <v>11.326</v>
      </c>
      <c r="J4" s="37">
        <f>[1]Лист1!I25</f>
        <v>27.253</v>
      </c>
    </row>
    <row r="5" spans="1:10">
      <c r="A5" s="13"/>
      <c r="B5" s="14" t="s">
        <v>16</v>
      </c>
      <c r="C5" s="15" t="s">
        <v>17</v>
      </c>
      <c r="D5" s="16" t="str">
        <f>[1]Лист1!E27</f>
        <v>Чай без сахара</v>
      </c>
      <c r="E5" s="17">
        <f>[1]Лист1!F27</f>
        <v>200</v>
      </c>
      <c r="F5" s="18"/>
      <c r="G5" s="17">
        <v>0</v>
      </c>
      <c r="H5" s="17">
        <f>[1]Лист1!G27</f>
        <v>0.021</v>
      </c>
      <c r="I5" s="17">
        <f>[1]Лист1!H27</f>
        <v>0.005</v>
      </c>
      <c r="J5" s="38">
        <f>[1]Лист1!I27</f>
        <v>0.005</v>
      </c>
    </row>
    <row r="6" spans="1:10">
      <c r="A6" s="13"/>
      <c r="B6" s="14" t="s">
        <v>18</v>
      </c>
      <c r="C6" s="15"/>
      <c r="D6" s="16" t="str">
        <f>[1]Лист1!E28</f>
        <v>Хлеб ржано-пшеничный/ Хлеб пшеничный</v>
      </c>
      <c r="E6" s="17">
        <f>[1]Лист1!F28</f>
        <v>40</v>
      </c>
      <c r="F6" s="18"/>
      <c r="G6" s="17">
        <v>91</v>
      </c>
      <c r="H6" s="17">
        <f>[1]Лист1!G28</f>
        <v>2.52</v>
      </c>
      <c r="I6" s="17">
        <f>[1]Лист1!H28</f>
        <v>0.36</v>
      </c>
      <c r="J6" s="38">
        <f>[1]Лист1!I28</f>
        <v>18.84</v>
      </c>
    </row>
    <row r="7" spans="1:10">
      <c r="A7" s="13"/>
      <c r="B7" s="19" t="str">
        <f>$B$12</f>
        <v>закуска</v>
      </c>
      <c r="C7" s="15" t="str">
        <f>[1]Лист1!$K$30</f>
        <v>№71/2015 Дели</v>
      </c>
      <c r="D7" s="16" t="str">
        <f>[1]Лист1!E30</f>
        <v>Овощи натуральные свежие (огурцы)</v>
      </c>
      <c r="E7" s="17">
        <f>[1]Лист1!F30</f>
        <v>60</v>
      </c>
      <c r="F7" s="18"/>
      <c r="G7" s="17">
        <v>7</v>
      </c>
      <c r="H7" s="17">
        <f>[1]Лист1!G30</f>
        <v>0.42</v>
      </c>
      <c r="I7" s="17">
        <f>[1]Лист1!H30</f>
        <v>0.06</v>
      </c>
      <c r="J7" s="38">
        <f>[1]Лист1!I30</f>
        <v>1.14</v>
      </c>
    </row>
    <row r="8" ht="15.25" spans="1:10">
      <c r="A8" s="20"/>
      <c r="B8" s="21" t="str">
        <f>[1]Лист1!$D$31</f>
        <v>конд. изд.</v>
      </c>
      <c r="C8" s="21" t="str">
        <f>[1]Лист1!$K$31</f>
        <v>ТТК 2018</v>
      </c>
      <c r="D8" s="22" t="str">
        <f>[1]Лист1!E31</f>
        <v>Печенье сдобное Американер с кунжутом</v>
      </c>
      <c r="E8" s="23">
        <f>[1]Лист1!F31</f>
        <v>30</v>
      </c>
      <c r="F8" s="24"/>
      <c r="G8" s="23">
        <v>162</v>
      </c>
      <c r="H8" s="23">
        <f>[1]Лист1!G31</f>
        <v>2.493</v>
      </c>
      <c r="I8" s="23">
        <f>[1]Лист1!H31</f>
        <v>8.628</v>
      </c>
      <c r="J8" s="39">
        <f>[1]Лист1!I31</f>
        <v>18.541</v>
      </c>
    </row>
    <row r="9" spans="1:10">
      <c r="A9" s="7" t="s">
        <v>19</v>
      </c>
      <c r="B9" s="25" t="s">
        <v>20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2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2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318AD30124EE4CB7AC1263AA3BE7E1A2_12</vt:lpwstr>
  </property>
  <property fmtid="{D5CDD505-2E9C-101B-9397-08002B2CF9AE}" pid="3" name="KSOProductBuildVer">
    <vt:lpwstr>1049-12.2.0.22549</vt:lpwstr>
  </property>
</Properties>
</file>