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февраль\"/>
    </mc:Choice>
  </mc:AlternateContent>
  <bookViews>
    <workbookView xWindow="0" yWindow="0" windowWidth="28800" windowHeight="13725"/>
  </bookViews>
  <sheets>
    <sheet name="Лист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I14" i="1"/>
  <c r="L14" i="1"/>
  <c r="A15" i="1"/>
  <c r="B15" i="1"/>
  <c r="G24" i="1"/>
  <c r="H24" i="1"/>
  <c r="I24" i="1"/>
  <c r="I25" i="1" s="1"/>
  <c r="J24" i="1"/>
  <c r="K24" i="1"/>
  <c r="L24" i="1"/>
  <c r="A25" i="1"/>
  <c r="B25" i="1"/>
  <c r="G25" i="1"/>
  <c r="H25" i="1"/>
  <c r="J25" i="1"/>
  <c r="K25" i="1"/>
  <c r="L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<sst xmlns="http://schemas.openxmlformats.org/spreadsheetml/2006/main" count="51" uniqueCount="49">
  <si>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</si>
  <si>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</si>
  <si>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</si>
  <si>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</si>
  <si>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</si>
  <si>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</si>
  <si>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</si>
  <si>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</si>
  <si>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</si>
  <si>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</si>
  <si>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</si>
  <si>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</si>
  <si>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</si>
  <si>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</si>
  <si>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</si>
  <si>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</si>
  <si>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</si>
  <si>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</si>
  <si>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</si>
  <si>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</si>
  <si>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</si>
  <si>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</si>
  <si>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</si>
  <si>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</si>
  <si>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</si>
  <si>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</si>
  <si>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</si>
  <si>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</si>
  <si>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</si>
  <si>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</si>
  <si>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</si>
  <si>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</si>
  <si>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</si>
  <si>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</si>
  <si>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</si>
  <si>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</si>
  <si>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</si>
  <si>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</si>
  <si>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</si>
  <si>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Салат из белокачанной капусты</t>
  </si>
  <si>
    <t>ТТК от 2021г</t>
  </si>
  <si>
    <t>ТТК №2738 от 7.12.2023</t>
  </si>
  <si>
    <t>№ 45/2015г Дели</t>
  </si>
  <si>
    <t>Жаркое из филе куриных грудок</t>
  </si>
  <si>
    <t>Форма ежедневного меню приготавливаемых блюд</t>
  </si>
  <si>
    <t>Февраль</t>
  </si>
  <si>
    <t>МБОУ "Гимназия №4"</t>
  </si>
  <si>
    <t>Зав. производством</t>
  </si>
  <si>
    <t>Валиуллина А.З.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</si>
</sst>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17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9" xfId="0" applyFont="1" applyFill="1" applyBorder="1" applyAlignment="1" applyProtection="1">
      <alignment horizontal="left" wrapText="1"/>
      <protection locked="0"/>
    </xf>
    <xf numFmtId="0" fontId="12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14" activePane="bottomRight" state="frozen"/>
      <selection pane="topRight" activeCell="E1" sqref="E1"/>
      <selection pane="bottomLeft" activeCell="A6" sqref="A6"/>
      <selection pane="bottomRight" activeCell="A26" sqref="A26:XFD22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customHeight="1" x14ac:dyDescent="0.25">
      <c r="A1" s="4" t="s">
        <v>5</v>
      </c>
      <c r="B1" s="5"/>
      <c r="C1" s="46" t="s">
        <v>46</v>
      </c>
      <c r="D1" s="47"/>
      <c r="E1" s="47"/>
      <c r="F1" s="47"/>
      <c r="G1" s="6" t="s">
        <v>14</v>
      </c>
      <c r="H1" s="5" t="s">
        <v>15</v>
      </c>
      <c r="I1" s="48" t="s">
        <v>47</v>
      </c>
      <c r="J1" s="49"/>
      <c r="K1" s="49"/>
      <c r="L1" s="50"/>
    </row>
    <row r="2" spans="1:12" ht="18.75" customHeight="1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8" t="s">
        <v>48</v>
      </c>
      <c r="J2" s="49"/>
      <c r="K2" s="49"/>
      <c r="L2" s="50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4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41">
        <v>1</v>
      </c>
      <c r="B6" s="23">
        <v>2</v>
      </c>
      <c r="C6" s="18" t="s">
        <v>18</v>
      </c>
      <c r="D6" s="19" t="s">
        <v>19</v>
      </c>
      <c r="E6" s="22" t="s">
        <v>41</v>
      </c>
      <c r="F6" s="20" t="s">
        <v>43</v>
      </c>
      <c r="G6" s="21">
        <v>200</v>
      </c>
      <c r="H6" s="21"/>
      <c r="I6" s="21">
        <v>341</v>
      </c>
      <c r="J6" s="44">
        <v>12.89</v>
      </c>
      <c r="K6" s="44">
        <v>15.91</v>
      </c>
      <c r="L6" s="44">
        <v>35.79</v>
      </c>
    </row>
    <row r="7" spans="1:12" ht="15" x14ac:dyDescent="0.25">
      <c r="A7" s="41"/>
      <c r="B7" s="23"/>
      <c r="C7" s="24"/>
      <c r="D7" s="19" t="s">
        <v>19</v>
      </c>
      <c r="E7" s="29"/>
      <c r="F7" s="28"/>
      <c r="G7" s="26"/>
      <c r="H7" s="26"/>
      <c r="I7" s="26"/>
      <c r="J7" s="26"/>
      <c r="K7" s="26"/>
      <c r="L7" s="26"/>
    </row>
    <row r="8" spans="1:12" ht="15" x14ac:dyDescent="0.25">
      <c r="A8" s="41"/>
      <c r="B8" s="23"/>
      <c r="C8" s="24"/>
      <c r="D8" s="27" t="s">
        <v>20</v>
      </c>
      <c r="E8" s="29" t="s">
        <v>40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1"/>
      <c r="B9" s="23"/>
      <c r="C9" s="24"/>
      <c r="D9" s="27" t="s">
        <v>21</v>
      </c>
      <c r="E9" s="29"/>
      <c r="F9" s="3" t="s">
        <v>38</v>
      </c>
      <c r="G9" s="26">
        <v>40</v>
      </c>
      <c r="H9" s="26"/>
      <c r="I9" s="26">
        <v>91</v>
      </c>
      <c r="J9" s="26">
        <v>2.52</v>
      </c>
      <c r="K9" s="26">
        <v>0.36</v>
      </c>
      <c r="L9" s="26">
        <v>18.84</v>
      </c>
    </row>
    <row r="10" spans="1:12" ht="15" x14ac:dyDescent="0.25">
      <c r="A10" s="41"/>
      <c r="B10" s="23"/>
      <c r="C10" s="24"/>
      <c r="D10" s="27"/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1"/>
      <c r="B11" s="23"/>
      <c r="C11" s="24"/>
      <c r="D11" s="27" t="s">
        <v>22</v>
      </c>
      <c r="E11" s="29"/>
      <c r="F11" s="28"/>
      <c r="G11" s="26"/>
      <c r="H11" s="26"/>
      <c r="I11" s="26"/>
      <c r="J11" s="26"/>
      <c r="K11" s="26"/>
      <c r="L11" s="26"/>
    </row>
    <row r="12" spans="1:12" ht="15" x14ac:dyDescent="0.25">
      <c r="A12" s="41"/>
      <c r="B12" s="23"/>
      <c r="C12" s="24"/>
      <c r="D12" s="30"/>
      <c r="E12" s="29" t="s">
        <v>42</v>
      </c>
      <c r="F12" s="28" t="s">
        <v>39</v>
      </c>
      <c r="G12" s="26">
        <v>60</v>
      </c>
      <c r="H12" s="26"/>
      <c r="I12" s="26">
        <v>54</v>
      </c>
      <c r="J12" s="26">
        <v>0.93100000000000005</v>
      </c>
      <c r="K12" s="26">
        <v>3.0510000000000002</v>
      </c>
      <c r="L12" s="26">
        <v>5.6449999999999996</v>
      </c>
    </row>
    <row r="13" spans="1:12" ht="15" x14ac:dyDescent="0.25">
      <c r="A13" s="41"/>
      <c r="B13" s="23"/>
      <c r="C13" s="24"/>
      <c r="D13" s="25"/>
      <c r="E13" s="29"/>
      <c r="F13" s="28"/>
      <c r="G13" s="26"/>
      <c r="H13" s="26"/>
      <c r="I13" s="26"/>
      <c r="J13" s="26"/>
      <c r="K13" s="26"/>
      <c r="L13" s="26"/>
    </row>
    <row r="14" spans="1:12" ht="15" x14ac:dyDescent="0.25">
      <c r="A14" s="42"/>
      <c r="B14" s="31"/>
      <c r="C14" s="32"/>
      <c r="D14" s="33" t="s">
        <v>31</v>
      </c>
      <c r="E14" s="36"/>
      <c r="F14" s="34"/>
      <c r="G14" s="35">
        <f>SUM(G6:G13)</f>
        <v>508</v>
      </c>
      <c r="H14" s="35"/>
      <c r="I14" s="35">
        <f>SUM(I6:I12)</f>
        <v>518</v>
      </c>
      <c r="J14" s="35">
        <v>16.361999999999998</v>
      </c>
      <c r="K14" s="35">
        <v>19.326000000000001</v>
      </c>
      <c r="L14" s="35">
        <f t="shared" ref="L14" si="0">SUM(L6:L13)</f>
        <v>68.263999999999996</v>
      </c>
    </row>
    <row r="15" spans="1:12" ht="15" x14ac:dyDescent="0.25">
      <c r="A15" s="37">
        <f>A6</f>
        <v>1</v>
      </c>
      <c r="B15" s="37">
        <f>B6</f>
        <v>2</v>
      </c>
      <c r="C15" s="38" t="s">
        <v>23</v>
      </c>
      <c r="D15" s="27" t="s">
        <v>24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1"/>
      <c r="B16" s="23"/>
      <c r="C16" s="24"/>
      <c r="D16" s="27" t="s">
        <v>25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1"/>
      <c r="B17" s="23"/>
      <c r="C17" s="24"/>
      <c r="D17" s="27" t="s">
        <v>26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1"/>
      <c r="B18" s="23"/>
      <c r="C18" s="24"/>
      <c r="D18" s="27" t="s">
        <v>27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1"/>
      <c r="B19" s="23"/>
      <c r="C19" s="24"/>
      <c r="D19" s="27" t="s">
        <v>28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1"/>
      <c r="B20" s="23"/>
      <c r="C20" s="24"/>
      <c r="D20" s="27" t="s">
        <v>29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1"/>
      <c r="B21" s="23"/>
      <c r="C21" s="24"/>
      <c r="D21" s="27" t="s">
        <v>30</v>
      </c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1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23"/>
      <c r="C23" s="24"/>
      <c r="D23" s="25"/>
      <c r="E23" s="29"/>
      <c r="F23" s="28"/>
      <c r="G23" s="26"/>
      <c r="H23" s="26"/>
      <c r="I23" s="26"/>
      <c r="J23" s="26"/>
      <c r="K23" s="26"/>
      <c r="L23" s="26"/>
    </row>
    <row r="24" spans="1:12" ht="15" x14ac:dyDescent="0.25">
      <c r="A24" s="42"/>
      <c r="B24" s="31"/>
      <c r="C24" s="32"/>
      <c r="D24" s="33" t="s">
        <v>31</v>
      </c>
      <c r="E24" s="36"/>
      <c r="F24" s="34"/>
      <c r="G24" s="35">
        <f>SUM(G15:G23)</f>
        <v>0</v>
      </c>
      <c r="H24" s="35">
        <f t="shared" ref="H24:L24" si="1">SUM(H15:H23)</f>
        <v>0</v>
      </c>
      <c r="I24" s="35">
        <f t="shared" si="1"/>
        <v>0</v>
      </c>
      <c r="J24" s="35">
        <f t="shared" si="1"/>
        <v>0</v>
      </c>
      <c r="K24" s="35">
        <f t="shared" si="1"/>
        <v>0</v>
      </c>
      <c r="L24" s="35">
        <f t="shared" si="1"/>
        <v>0</v>
      </c>
    </row>
    <row r="25" spans="1:12" ht="15.75" customHeight="1" thickBot="1" x14ac:dyDescent="0.25">
      <c r="A25" s="43">
        <f>A6</f>
        <v>1</v>
      </c>
      <c r="B25" s="43">
        <f>B6</f>
        <v>2</v>
      </c>
      <c r="C25" s="45" t="s">
        <v>4</v>
      </c>
      <c r="D25" s="51"/>
      <c r="E25" s="40"/>
      <c r="F25" s="39"/>
      <c r="G25" s="40">
        <f>G14+G24</f>
        <v>508</v>
      </c>
      <c r="H25" s="40">
        <f t="shared" ref="H25:L25" si="2">H14+H24</f>
        <v>0</v>
      </c>
      <c r="I25" s="40">
        <f t="shared" si="2"/>
        <v>518</v>
      </c>
      <c r="J25" s="40">
        <f t="shared" si="2"/>
        <v>16.361999999999998</v>
      </c>
      <c r="K25" s="40">
        <f t="shared" si="2"/>
        <v>19.326000000000001</v>
      </c>
      <c r="L25" s="40">
        <f t="shared" si="2"/>
        <v>68.263999999999996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2024-10-28T10:36:22Z</cp:lastPrinted>
  <dcterms:created xsi:type="dcterms:W3CDTF">2022-05-16T14:23:56Z</dcterms:created>
  <dcterms:modified xsi:type="dcterms:W3CDTF">2025-02-01T10:59:24Z</dcterms:modified>
</cp:coreProperties>
</file>