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J61" i="1" l="1"/>
  <c r="H39" i="1"/>
  <c r="J33" i="1"/>
  <c r="I33" i="1"/>
  <c r="H33" i="1"/>
  <c r="G33" i="1"/>
  <c r="H27" i="1"/>
  <c r="G27" i="1"/>
  <c r="I22" i="1"/>
  <c r="G22" i="1"/>
  <c r="G16" i="1"/>
  <c r="G55" i="1" l="1"/>
  <c r="H50" i="1"/>
  <c r="G50" i="1"/>
  <c r="I44" i="1"/>
  <c r="H44" i="1"/>
</calcChain>
</file>

<file path=xl/sharedStrings.xml><?xml version="1.0" encoding="utf-8"?>
<sst xmlns="http://schemas.openxmlformats.org/spreadsheetml/2006/main" count="174" uniqueCount="76">
  <si>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</si>
  <si>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</si>
  <si>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</si>
  <si>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</si>
  <si>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</si>
  <si>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</si>
  <si>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</si>
  <si>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</si>
  <si>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</si>
  <si>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</si>
  <si>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</si>
  <si>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</si>
  <si>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</si>
  <si>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</si>
  <si>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</si>
  <si>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</si>
  <si>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</si>
  <si>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</si>
  <si>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</si>
  <si>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</si>
  <si>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</si>
  <si>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</si>
  <si>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</si>
  <si>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</si>
  <si>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</si>
  <si>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</si>
  <si>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</si>
  <si>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</si>
  <si>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Хлебная корзина (хлеб пшеничный/хлеб ржано-пшеничный)</t>
  </si>
  <si>
    <t>Плов с говядиной</t>
  </si>
  <si>
    <t>Пюре картофельное</t>
  </si>
  <si>
    <t>гор. блюдо</t>
  </si>
  <si>
    <t>Чай с сахаром</t>
  </si>
  <si>
    <t>Макаронные изделия отварные</t>
  </si>
  <si>
    <t>Чикен</t>
  </si>
  <si>
    <t>Салат из белокочанной капусты</t>
  </si>
  <si>
    <t>Ёжики рыбные с рисом в томатном соусе</t>
  </si>
  <si>
    <t>Каша гречневая вязкая</t>
  </si>
  <si>
    <t>ТТК от 2021г</t>
  </si>
  <si>
    <t>ТТК №2739 от 07.12.2023г</t>
  </si>
  <si>
    <t>Компот из свежих плодов (яблоки)</t>
  </si>
  <si>
    <t>ТТК №1515 от 28.07.2021г</t>
  </si>
  <si>
    <t>Напиток из урюка</t>
  </si>
  <si>
    <t>ТТК №2693 от 14.09.2023г</t>
  </si>
  <si>
    <t>Жаркое по-домашнему</t>
  </si>
  <si>
    <t>ТТК 2021г июль</t>
  </si>
  <si>
    <t>ТТК от 2024г</t>
  </si>
  <si>
    <t>Плоды и ягоды свежие (яблоки)</t>
  </si>
  <si>
    <t>№338</t>
  </si>
  <si>
    <t>Салат из моркови</t>
  </si>
  <si>
    <t>Салат из квашеной капусты</t>
  </si>
  <si>
    <t>ТТК 2014г</t>
  </si>
  <si>
    <t>Плов с куриными грудками</t>
  </si>
  <si>
    <t>Каша рисовая вязкая</t>
  </si>
  <si>
    <t>Жаркое из филе куриных грудок</t>
  </si>
  <si>
    <t>ТТК от 02.12.2022г</t>
  </si>
  <si>
    <t>№49 Сбор.2004г/ТТК</t>
  </si>
  <si>
    <t>ТТК Сентябрь 2023г</t>
  </si>
  <si>
    <t>ТТК 2020г</t>
  </si>
  <si>
    <t>Биточки рыбные из минтая запеченые</t>
  </si>
  <si>
    <t>по акту от 21.09.2020</t>
  </si>
  <si>
    <t>Котлеты Аппетитные запечённые</t>
  </si>
  <si>
    <t>ТТК №2144 от 01.11.2022г</t>
  </si>
  <si>
    <t>ТТК сентябрь 2023г</t>
  </si>
  <si>
    <t>Бифштекс рубленый по-домашнему запеченый</t>
  </si>
  <si>
    <t>ТТК декабрь 2022г</t>
  </si>
  <si>
    <t>№309/2015г Дели</t>
  </si>
  <si>
    <t>№45 Сбор. 2015г Дели</t>
  </si>
  <si>
    <t>Ёжики мясные с рисом в соусе для запекания</t>
  </si>
  <si>
    <t>№45 Сбор.2015г Дели</t>
  </si>
  <si>
    <t>№338 Дели 2015г</t>
  </si>
  <si>
    <t>№303 2015гДели</t>
  </si>
  <si>
    <t>Согласовано</t>
  </si>
  <si>
    <t xml:space="preserve">Директор </t>
  </si>
  <si>
    <t>МБОУ "Гимназия №152 г.Казани"</t>
  </si>
  <si>
    <t>Н.В.Сорокина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</si>
</sst>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topLeftCell="A4" zoomScaleNormal="100" zoomScaleSheetLayoutView="100" workbookViewId="0">
      <selection activeCell="E14" sqref="E14"/>
    </sheetView>
  </sheetViews>
  <sheetFormatPr defaultColWidth="9.140625" defaultRowHeight="15" x14ac:dyDescent="0.2"/>
  <cols>
    <col min="1" max="2" width="6" style="53" customWidth="1"/>
    <col min="3" max="3" width="8.42578125" style="53" customWidth="1"/>
    <col min="4" max="4" width="13.140625" style="53" customWidth="1"/>
    <col min="5" max="5" width="52.5703125" style="53" customWidth="1"/>
    <col min="6" max="6" width="13.5703125" style="53" bestFit="1" customWidth="1"/>
    <col min="7" max="7" width="11.42578125" style="53" bestFit="1" customWidth="1"/>
    <col min="8" max="8" width="7.5703125" style="54" bestFit="1" customWidth="1"/>
    <col min="9" max="9" width="8.5703125" style="54" bestFit="1" customWidth="1"/>
    <col min="10" max="10" width="8.7109375" style="54" bestFit="1" customWidth="1"/>
    <col min="11" max="11" width="15" style="53" customWidth="1"/>
    <col min="12" max="16384" width="9.140625" style="52"/>
  </cols>
  <sheetData>
    <row r="1" spans="1:12" ht="15.75" x14ac:dyDescent="0.25">
      <c r="A1" s="3" t="s">
        <v>5</v>
      </c>
      <c r="B1" s="3"/>
      <c r="C1" s="56" t="s">
        <v>74</v>
      </c>
      <c r="D1" s="57"/>
      <c r="E1" s="57"/>
      <c r="F1" s="1" t="s">
        <v>72</v>
      </c>
      <c r="G1" s="1" t="s">
        <v>14</v>
      </c>
      <c r="H1" s="58" t="s">
        <v>73</v>
      </c>
      <c r="I1" s="58"/>
      <c r="J1" s="58"/>
      <c r="K1" s="58"/>
      <c r="L1" s="3"/>
    </row>
    <row r="2" spans="1:12" ht="15.75" x14ac:dyDescent="0.25">
      <c r="A2" s="55" t="s">
        <v>4</v>
      </c>
      <c r="B2" s="55"/>
      <c r="C2" s="55"/>
      <c r="D2" s="55"/>
      <c r="E2" s="55"/>
      <c r="F2" s="1"/>
      <c r="G2" s="1" t="s">
        <v>15</v>
      </c>
      <c r="H2" s="58" t="s">
        <v>75</v>
      </c>
      <c r="I2" s="58"/>
      <c r="J2" s="58"/>
      <c r="K2" s="58"/>
      <c r="L2" s="3"/>
    </row>
    <row r="3" spans="1:12" ht="15.75" x14ac:dyDescent="0.25">
      <c r="A3" s="33" t="s">
        <v>6</v>
      </c>
      <c r="B3" s="2"/>
      <c r="C3" s="2"/>
      <c r="D3" s="5"/>
      <c r="E3" s="6" t="s">
        <v>7</v>
      </c>
      <c r="F3" s="1"/>
      <c r="G3" s="1" t="s">
        <v>16</v>
      </c>
      <c r="H3" s="7">
        <v>25</v>
      </c>
      <c r="I3" s="47">
        <v>12</v>
      </c>
      <c r="J3" s="8">
        <v>2024</v>
      </c>
      <c r="K3" s="1"/>
      <c r="L3" s="3"/>
    </row>
    <row r="4" spans="1:12" ht="16.5" thickBot="1" x14ac:dyDescent="0.3">
      <c r="A4" s="1"/>
      <c r="B4" s="1"/>
      <c r="C4" s="1"/>
      <c r="D4" s="4"/>
      <c r="E4" s="1"/>
      <c r="F4" s="1"/>
      <c r="G4" s="1"/>
      <c r="H4" s="9" t="s">
        <v>25</v>
      </c>
      <c r="I4" s="9" t="s">
        <v>26</v>
      </c>
      <c r="J4" s="9" t="s">
        <v>27</v>
      </c>
      <c r="K4" s="1"/>
      <c r="L4" s="3"/>
    </row>
    <row r="5" spans="1:12" ht="63.75" thickBot="1" x14ac:dyDescent="0.25">
      <c r="A5" s="10" t="s">
        <v>12</v>
      </c>
      <c r="B5" s="11" t="s">
        <v>13</v>
      </c>
      <c r="C5" s="12" t="s">
        <v>0</v>
      </c>
      <c r="D5" s="12" t="s">
        <v>11</v>
      </c>
      <c r="E5" s="12" t="s">
        <v>10</v>
      </c>
      <c r="F5" s="12" t="s">
        <v>23</v>
      </c>
      <c r="G5" s="12" t="s">
        <v>1</v>
      </c>
      <c r="H5" s="12" t="s">
        <v>2</v>
      </c>
      <c r="I5" s="12" t="s">
        <v>3</v>
      </c>
      <c r="J5" s="12" t="s">
        <v>8</v>
      </c>
      <c r="K5" s="13" t="s">
        <v>9</v>
      </c>
      <c r="L5" s="12" t="s">
        <v>24</v>
      </c>
    </row>
    <row r="6" spans="1:12" ht="15.75" x14ac:dyDescent="0.2">
      <c r="A6" s="14">
        <v>1</v>
      </c>
      <c r="B6" s="15">
        <v>1</v>
      </c>
      <c r="C6" s="16" t="s">
        <v>17</v>
      </c>
      <c r="D6" s="35" t="s">
        <v>18</v>
      </c>
      <c r="E6" s="17" t="s">
        <v>68</v>
      </c>
      <c r="F6" s="17">
        <v>90</v>
      </c>
      <c r="G6" s="17">
        <v>12.683</v>
      </c>
      <c r="H6" s="17">
        <v>13.909000000000001</v>
      </c>
      <c r="I6" s="17">
        <v>10.984999999999999</v>
      </c>
      <c r="J6" s="17">
        <v>220</v>
      </c>
      <c r="K6" s="36" t="s">
        <v>46</v>
      </c>
      <c r="L6" s="37"/>
    </row>
    <row r="7" spans="1:12" ht="16.5" thickBot="1" x14ac:dyDescent="0.25">
      <c r="A7" s="20"/>
      <c r="B7" s="21"/>
      <c r="C7" s="22"/>
      <c r="D7" s="42" t="s">
        <v>18</v>
      </c>
      <c r="E7" s="23" t="s">
        <v>37</v>
      </c>
      <c r="F7" s="38">
        <v>150</v>
      </c>
      <c r="G7" s="40">
        <v>3.4620000000000002</v>
      </c>
      <c r="H7" s="40">
        <v>4.6340000000000003</v>
      </c>
      <c r="I7" s="40">
        <v>21.786000000000001</v>
      </c>
      <c r="J7" s="40">
        <v>143</v>
      </c>
      <c r="K7" s="24" t="s">
        <v>51</v>
      </c>
      <c r="L7" s="41"/>
    </row>
    <row r="8" spans="1:12" ht="16.5" thickBot="1" x14ac:dyDescent="0.25">
      <c r="A8" s="20"/>
      <c r="B8" s="21"/>
      <c r="C8" s="22"/>
      <c r="D8" s="40" t="s">
        <v>19</v>
      </c>
      <c r="E8" s="43" t="s">
        <v>32</v>
      </c>
      <c r="F8" s="44">
        <v>208</v>
      </c>
      <c r="G8" s="44">
        <v>2.1000000000000001E-2</v>
      </c>
      <c r="H8" s="44">
        <v>5.0000000000000001E-3</v>
      </c>
      <c r="I8" s="44">
        <v>7.9889999999999999</v>
      </c>
      <c r="J8" s="44">
        <v>32</v>
      </c>
      <c r="K8" s="36" t="s">
        <v>38</v>
      </c>
      <c r="L8" s="41"/>
    </row>
    <row r="9" spans="1:12" ht="31.5" x14ac:dyDescent="0.2">
      <c r="A9" s="20"/>
      <c r="B9" s="21"/>
      <c r="C9" s="22"/>
      <c r="D9" s="40" t="s">
        <v>20</v>
      </c>
      <c r="E9" s="23" t="s">
        <v>28</v>
      </c>
      <c r="F9" s="48">
        <v>40</v>
      </c>
      <c r="G9" s="23">
        <v>2.52</v>
      </c>
      <c r="H9" s="23">
        <v>0.36</v>
      </c>
      <c r="I9" s="23">
        <v>18.84</v>
      </c>
      <c r="J9" s="23">
        <v>91</v>
      </c>
      <c r="K9" s="36"/>
      <c r="L9" s="41"/>
    </row>
    <row r="10" spans="1:12" ht="15.75" x14ac:dyDescent="0.2">
      <c r="A10" s="20"/>
      <c r="B10" s="21"/>
      <c r="C10" s="22"/>
      <c r="D10" s="40" t="s">
        <v>21</v>
      </c>
      <c r="E10" s="23" t="s">
        <v>47</v>
      </c>
      <c r="F10" s="40">
        <v>90</v>
      </c>
      <c r="G10" s="40">
        <v>0.36</v>
      </c>
      <c r="H10" s="40">
        <v>0.36</v>
      </c>
      <c r="I10" s="40">
        <v>8.82</v>
      </c>
      <c r="J10" s="40">
        <v>42</v>
      </c>
      <c r="K10" s="24" t="s">
        <v>48</v>
      </c>
      <c r="L10" s="41"/>
    </row>
    <row r="11" spans="1:12" ht="16.5" thickBot="1" x14ac:dyDescent="0.25">
      <c r="A11" s="26"/>
      <c r="B11" s="27"/>
      <c r="C11" s="28"/>
      <c r="D11" s="29" t="s">
        <v>22</v>
      </c>
      <c r="E11" s="30"/>
      <c r="F11" s="30">
        <v>578</v>
      </c>
      <c r="G11" s="30">
        <v>19.045999999999999</v>
      </c>
      <c r="H11" s="30">
        <v>19.268000000000001</v>
      </c>
      <c r="I11" s="30">
        <v>68.42</v>
      </c>
      <c r="J11" s="30">
        <v>528</v>
      </c>
      <c r="K11" s="31"/>
      <c r="L11" s="32">
        <v>66.8</v>
      </c>
    </row>
    <row r="12" spans="1:12" ht="31.5" x14ac:dyDescent="0.2">
      <c r="A12" s="22">
        <v>1</v>
      </c>
      <c r="B12" s="21">
        <v>2</v>
      </c>
      <c r="C12" s="16" t="s">
        <v>17</v>
      </c>
      <c r="D12" s="35" t="s">
        <v>18</v>
      </c>
      <c r="E12" s="23" t="s">
        <v>54</v>
      </c>
      <c r="F12" s="46">
        <v>200</v>
      </c>
      <c r="G12" s="40">
        <v>12.89</v>
      </c>
      <c r="H12" s="40">
        <v>15.91</v>
      </c>
      <c r="I12" s="40">
        <v>35.79</v>
      </c>
      <c r="J12" s="50">
        <v>341</v>
      </c>
      <c r="K12" s="24" t="s">
        <v>39</v>
      </c>
      <c r="L12" s="37"/>
    </row>
    <row r="13" spans="1:12" ht="48" thickBot="1" x14ac:dyDescent="0.25">
      <c r="A13" s="22"/>
      <c r="B13" s="21"/>
      <c r="C13" s="22"/>
      <c r="D13" s="38" t="s">
        <v>21</v>
      </c>
      <c r="E13" s="23" t="s">
        <v>35</v>
      </c>
      <c r="F13" s="38">
        <v>60</v>
      </c>
      <c r="G13" s="51">
        <v>0.93100000000000005</v>
      </c>
      <c r="H13" s="51">
        <v>3.0510000000000002</v>
      </c>
      <c r="I13" s="51">
        <v>5.6449999999999996</v>
      </c>
      <c r="J13" s="51">
        <v>54</v>
      </c>
      <c r="K13" s="24" t="s">
        <v>69</v>
      </c>
      <c r="L13" s="39"/>
    </row>
    <row r="14" spans="1:12" ht="15.75" x14ac:dyDescent="0.2">
      <c r="A14" s="22"/>
      <c r="B14" s="21"/>
      <c r="C14" s="22"/>
      <c r="D14" s="40" t="s">
        <v>19</v>
      </c>
      <c r="E14" s="43" t="s">
        <v>32</v>
      </c>
      <c r="F14" s="44">
        <v>208</v>
      </c>
      <c r="G14" s="44">
        <v>2.1000000000000001E-2</v>
      </c>
      <c r="H14" s="44">
        <v>5.0000000000000001E-3</v>
      </c>
      <c r="I14" s="44">
        <v>7.9889999999999999</v>
      </c>
      <c r="J14" s="44">
        <v>32</v>
      </c>
      <c r="K14" s="36" t="s">
        <v>38</v>
      </c>
      <c r="L14" s="41"/>
    </row>
    <row r="15" spans="1:12" ht="31.5" x14ac:dyDescent="0.2">
      <c r="A15" s="22"/>
      <c r="B15" s="21"/>
      <c r="C15" s="22"/>
      <c r="D15" s="40" t="s">
        <v>20</v>
      </c>
      <c r="E15" s="23" t="s">
        <v>28</v>
      </c>
      <c r="F15" s="48">
        <v>40</v>
      </c>
      <c r="G15" s="23">
        <v>2.52</v>
      </c>
      <c r="H15" s="23">
        <v>0.36</v>
      </c>
      <c r="I15" s="23">
        <v>18.84</v>
      </c>
      <c r="J15" s="23">
        <v>91</v>
      </c>
      <c r="K15" s="24"/>
      <c r="L15" s="41"/>
    </row>
    <row r="16" spans="1:12" ht="16.5" thickBot="1" x14ac:dyDescent="0.25">
      <c r="A16" s="28"/>
      <c r="B16" s="27"/>
      <c r="C16" s="28"/>
      <c r="D16" s="29" t="s">
        <v>22</v>
      </c>
      <c r="E16" s="52"/>
      <c r="F16" s="30">
        <v>508</v>
      </c>
      <c r="G16" s="30">
        <f>SUM(G12:G15)</f>
        <v>16.362000000000002</v>
      </c>
      <c r="H16" s="30">
        <v>19.326000000000001</v>
      </c>
      <c r="I16" s="30">
        <v>68.263999999999996</v>
      </c>
      <c r="J16" s="30">
        <v>518</v>
      </c>
      <c r="K16" s="31"/>
      <c r="L16" s="32">
        <v>66.8</v>
      </c>
    </row>
    <row r="17" spans="1:12" ht="32.25" thickBot="1" x14ac:dyDescent="0.25">
      <c r="A17" s="14">
        <v>1</v>
      </c>
      <c r="B17" s="15">
        <v>3</v>
      </c>
      <c r="C17" s="16" t="s">
        <v>17</v>
      </c>
      <c r="D17" s="35" t="s">
        <v>18</v>
      </c>
      <c r="E17" s="17" t="s">
        <v>34</v>
      </c>
      <c r="F17" s="17">
        <v>90</v>
      </c>
      <c r="G17" s="17">
        <v>11.103</v>
      </c>
      <c r="H17" s="17">
        <v>12.108000000000001</v>
      </c>
      <c r="I17" s="17">
        <v>11.093</v>
      </c>
      <c r="J17" s="17">
        <v>176</v>
      </c>
      <c r="K17" s="36" t="s">
        <v>55</v>
      </c>
      <c r="L17" s="19"/>
    </row>
    <row r="18" spans="1:12" ht="32.25" thickBot="1" x14ac:dyDescent="0.25">
      <c r="A18" s="20"/>
      <c r="B18" s="21"/>
      <c r="C18" s="22"/>
      <c r="D18" s="35" t="s">
        <v>18</v>
      </c>
      <c r="E18" s="23" t="s">
        <v>33</v>
      </c>
      <c r="F18" s="23">
        <v>150</v>
      </c>
      <c r="G18" s="23">
        <v>5.0439999999999996</v>
      </c>
      <c r="H18" s="23">
        <v>3.0680000000000001</v>
      </c>
      <c r="I18" s="23">
        <v>35.905999999999999</v>
      </c>
      <c r="J18" s="23">
        <v>191</v>
      </c>
      <c r="K18" s="24" t="s">
        <v>66</v>
      </c>
      <c r="L18" s="25"/>
    </row>
    <row r="19" spans="1:12" ht="31.5" x14ac:dyDescent="0.2">
      <c r="A19" s="20"/>
      <c r="B19" s="21"/>
      <c r="C19" s="22"/>
      <c r="D19" s="40" t="s">
        <v>19</v>
      </c>
      <c r="E19" s="23" t="s">
        <v>42</v>
      </c>
      <c r="F19" s="23">
        <v>200</v>
      </c>
      <c r="G19" s="23">
        <v>0.02</v>
      </c>
      <c r="H19" s="23">
        <v>0</v>
      </c>
      <c r="I19" s="23">
        <v>7.99</v>
      </c>
      <c r="J19" s="23">
        <v>32</v>
      </c>
      <c r="K19" s="36" t="s">
        <v>43</v>
      </c>
      <c r="L19" s="25"/>
    </row>
    <row r="20" spans="1:12" ht="31.5" x14ac:dyDescent="0.2">
      <c r="A20" s="20"/>
      <c r="B20" s="21"/>
      <c r="C20" s="22"/>
      <c r="D20" s="40" t="s">
        <v>20</v>
      </c>
      <c r="E20" s="23" t="s">
        <v>28</v>
      </c>
      <c r="F20" s="48">
        <v>40</v>
      </c>
      <c r="G20" s="23">
        <v>2.52</v>
      </c>
      <c r="H20" s="23">
        <v>0.36</v>
      </c>
      <c r="I20" s="23">
        <v>18.84</v>
      </c>
      <c r="J20" s="23">
        <v>91</v>
      </c>
      <c r="K20" s="24"/>
      <c r="L20" s="25"/>
    </row>
    <row r="21" spans="1:12" ht="31.5" x14ac:dyDescent="0.2">
      <c r="A21" s="20"/>
      <c r="B21" s="21"/>
      <c r="C21" s="22"/>
      <c r="D21" s="40" t="s">
        <v>21</v>
      </c>
      <c r="E21" s="23" t="s">
        <v>47</v>
      </c>
      <c r="F21" s="40">
        <v>90</v>
      </c>
      <c r="G21" s="40">
        <v>0.36</v>
      </c>
      <c r="H21" s="40">
        <v>0.36</v>
      </c>
      <c r="I21" s="40">
        <v>8.82</v>
      </c>
      <c r="J21" s="40">
        <v>42</v>
      </c>
      <c r="K21" s="24" t="s">
        <v>70</v>
      </c>
      <c r="L21" s="25"/>
    </row>
    <row r="22" spans="1:12" ht="16.5" thickBot="1" x14ac:dyDescent="0.25">
      <c r="A22" s="26"/>
      <c r="B22" s="27"/>
      <c r="C22" s="28"/>
      <c r="D22" s="29" t="s">
        <v>22</v>
      </c>
      <c r="E22" s="30"/>
      <c r="F22" s="30">
        <v>540</v>
      </c>
      <c r="G22" s="30">
        <f>SUM(G17:G21)</f>
        <v>19.046999999999997</v>
      </c>
      <c r="H22" s="30">
        <v>15.896000000000001</v>
      </c>
      <c r="I22" s="30">
        <f>SUM(I17:I21)</f>
        <v>82.649000000000001</v>
      </c>
      <c r="J22" s="30">
        <v>532</v>
      </c>
      <c r="K22" s="31"/>
      <c r="L22" s="32">
        <v>66.8</v>
      </c>
    </row>
    <row r="23" spans="1:12" ht="32.25" thickBot="1" x14ac:dyDescent="0.25">
      <c r="A23" s="14">
        <v>1</v>
      </c>
      <c r="B23" s="15">
        <v>4</v>
      </c>
      <c r="C23" s="16" t="s">
        <v>17</v>
      </c>
      <c r="D23" s="35" t="s">
        <v>18</v>
      </c>
      <c r="E23" s="43" t="s">
        <v>29</v>
      </c>
      <c r="F23" s="38">
        <v>200</v>
      </c>
      <c r="G23" s="40">
        <v>15.44</v>
      </c>
      <c r="H23" s="40">
        <v>19.29</v>
      </c>
      <c r="I23" s="40">
        <v>51.2</v>
      </c>
      <c r="J23" s="40">
        <v>430</v>
      </c>
      <c r="K23" s="24" t="s">
        <v>57</v>
      </c>
      <c r="L23" s="19"/>
    </row>
    <row r="24" spans="1:12" ht="15.75" x14ac:dyDescent="0.2">
      <c r="A24" s="20"/>
      <c r="B24" s="21"/>
      <c r="C24" s="22"/>
      <c r="D24" s="40" t="s">
        <v>19</v>
      </c>
      <c r="E24" s="43" t="s">
        <v>32</v>
      </c>
      <c r="F24" s="44">
        <v>208</v>
      </c>
      <c r="G24" s="44">
        <v>2.1000000000000001E-2</v>
      </c>
      <c r="H24" s="44">
        <v>5.0000000000000001E-3</v>
      </c>
      <c r="I24" s="44">
        <v>7.9889999999999999</v>
      </c>
      <c r="J24" s="44">
        <v>32</v>
      </c>
      <c r="K24" s="36" t="s">
        <v>38</v>
      </c>
      <c r="L24" s="34"/>
    </row>
    <row r="25" spans="1:12" ht="31.5" x14ac:dyDescent="0.2">
      <c r="A25" s="20"/>
      <c r="B25" s="21"/>
      <c r="C25" s="22"/>
      <c r="D25" s="40" t="s">
        <v>20</v>
      </c>
      <c r="E25" s="23" t="s">
        <v>28</v>
      </c>
      <c r="F25" s="48">
        <v>40</v>
      </c>
      <c r="G25" s="49">
        <v>2.52</v>
      </c>
      <c r="H25" s="49">
        <v>0.36</v>
      </c>
      <c r="I25" s="49">
        <v>18.84</v>
      </c>
      <c r="J25" s="49">
        <v>91</v>
      </c>
      <c r="K25" s="24"/>
      <c r="L25" s="25"/>
    </row>
    <row r="26" spans="1:12" ht="47.25" x14ac:dyDescent="0.2">
      <c r="A26" s="20"/>
      <c r="B26" s="21"/>
      <c r="C26" s="22"/>
      <c r="D26" s="40" t="s">
        <v>21</v>
      </c>
      <c r="E26" s="23" t="s">
        <v>49</v>
      </c>
      <c r="F26" s="40">
        <v>60</v>
      </c>
      <c r="G26" s="40">
        <v>2.06</v>
      </c>
      <c r="H26" s="40">
        <v>0.12</v>
      </c>
      <c r="I26" s="40">
        <v>2.2799999999999998</v>
      </c>
      <c r="J26" s="40">
        <v>14</v>
      </c>
      <c r="K26" s="24" t="s">
        <v>56</v>
      </c>
      <c r="L26" s="25"/>
    </row>
    <row r="27" spans="1:12" ht="16.5" thickBot="1" x14ac:dyDescent="0.25">
      <c r="A27" s="26"/>
      <c r="B27" s="27"/>
      <c r="C27" s="28"/>
      <c r="D27" s="29" t="s">
        <v>22</v>
      </c>
      <c r="E27" s="30"/>
      <c r="F27" s="30">
        <v>508</v>
      </c>
      <c r="G27" s="30">
        <f>SUM(G23:G26)</f>
        <v>20.041</v>
      </c>
      <c r="H27" s="30">
        <f>SUM(H23:H26)</f>
        <v>19.774999999999999</v>
      </c>
      <c r="I27" s="30">
        <v>80.308999999999997</v>
      </c>
      <c r="J27" s="30">
        <v>567</v>
      </c>
      <c r="K27" s="31"/>
      <c r="L27" s="32">
        <v>66.8</v>
      </c>
    </row>
    <row r="28" spans="1:12" ht="32.25" thickBot="1" x14ac:dyDescent="0.25">
      <c r="A28" s="14">
        <v>1</v>
      </c>
      <c r="B28" s="15">
        <v>5</v>
      </c>
      <c r="C28" s="16" t="s">
        <v>17</v>
      </c>
      <c r="D28" s="35" t="s">
        <v>18</v>
      </c>
      <c r="E28" s="43" t="s">
        <v>30</v>
      </c>
      <c r="F28" s="38">
        <v>150</v>
      </c>
      <c r="G28" s="40">
        <v>3.4369999999999998</v>
      </c>
      <c r="H28" s="40">
        <v>4.556</v>
      </c>
      <c r="I28" s="40">
        <v>21.451000000000001</v>
      </c>
      <c r="J28" s="40">
        <v>144</v>
      </c>
      <c r="K28" s="18" t="s">
        <v>60</v>
      </c>
      <c r="L28" s="19"/>
    </row>
    <row r="29" spans="1:12" ht="32.25" thickBot="1" x14ac:dyDescent="0.25">
      <c r="A29" s="20"/>
      <c r="B29" s="21"/>
      <c r="C29" s="22"/>
      <c r="D29" s="35" t="s">
        <v>18</v>
      </c>
      <c r="E29" s="17" t="s">
        <v>59</v>
      </c>
      <c r="F29" s="17">
        <v>90</v>
      </c>
      <c r="G29" s="17">
        <v>12.06</v>
      </c>
      <c r="H29" s="17">
        <v>15.12</v>
      </c>
      <c r="I29" s="17">
        <v>16.920000000000002</v>
      </c>
      <c r="J29" s="17">
        <v>238</v>
      </c>
      <c r="K29" s="18" t="s">
        <v>41</v>
      </c>
      <c r="L29" s="25"/>
    </row>
    <row r="30" spans="1:12" ht="15.75" x14ac:dyDescent="0.2">
      <c r="A30" s="20"/>
      <c r="B30" s="21"/>
      <c r="C30" s="22"/>
      <c r="D30" s="40" t="s">
        <v>19</v>
      </c>
      <c r="E30" s="23" t="s">
        <v>40</v>
      </c>
      <c r="F30" s="23">
        <v>200</v>
      </c>
      <c r="G30" s="23">
        <v>0.08</v>
      </c>
      <c r="H30" s="23">
        <v>0.08</v>
      </c>
      <c r="I30" s="23">
        <v>11.94</v>
      </c>
      <c r="J30" s="23">
        <v>49</v>
      </c>
      <c r="K30" s="36" t="s">
        <v>38</v>
      </c>
      <c r="L30" s="25"/>
    </row>
    <row r="31" spans="1:12" ht="32.25" thickBot="1" x14ac:dyDescent="0.25">
      <c r="A31" s="20"/>
      <c r="B31" s="21"/>
      <c r="C31" s="22"/>
      <c r="D31" s="40" t="s">
        <v>20</v>
      </c>
      <c r="E31" s="23" t="s">
        <v>28</v>
      </c>
      <c r="F31" s="48">
        <v>40</v>
      </c>
      <c r="G31" s="49">
        <v>2.52</v>
      </c>
      <c r="H31" s="49">
        <v>0.36</v>
      </c>
      <c r="I31" s="49">
        <v>18.84</v>
      </c>
      <c r="J31" s="49">
        <v>91</v>
      </c>
      <c r="K31" s="24"/>
      <c r="L31" s="25"/>
    </row>
    <row r="32" spans="1:12" ht="15.75" x14ac:dyDescent="0.2">
      <c r="A32" s="20"/>
      <c r="B32" s="21"/>
      <c r="C32" s="22"/>
      <c r="D32" s="40" t="s">
        <v>21</v>
      </c>
      <c r="E32" s="23" t="s">
        <v>50</v>
      </c>
      <c r="F32" s="40">
        <v>60</v>
      </c>
      <c r="G32" s="40">
        <v>0.42</v>
      </c>
      <c r="H32" s="40">
        <v>0.06</v>
      </c>
      <c r="I32" s="40">
        <v>1.1399999999999999</v>
      </c>
      <c r="J32" s="40">
        <v>7</v>
      </c>
      <c r="K32" s="18" t="s">
        <v>58</v>
      </c>
      <c r="L32" s="25"/>
    </row>
    <row r="33" spans="1:12" ht="16.5" thickBot="1" x14ac:dyDescent="0.25">
      <c r="A33" s="26"/>
      <c r="B33" s="27"/>
      <c r="C33" s="28"/>
      <c r="D33" s="29" t="s">
        <v>22</v>
      </c>
      <c r="E33" s="30"/>
      <c r="F33" s="30">
        <v>540</v>
      </c>
      <c r="G33" s="30">
        <f>SUM(G28:G32)</f>
        <v>18.517000000000003</v>
      </c>
      <c r="H33" s="30">
        <f>SUM(H28:H32)</f>
        <v>20.175999999999995</v>
      </c>
      <c r="I33" s="30">
        <f>SUM(I28:I32)</f>
        <v>70.290999999999997</v>
      </c>
      <c r="J33" s="30">
        <f>SUM(J28:J32)</f>
        <v>529</v>
      </c>
      <c r="K33" s="31"/>
      <c r="L33" s="32">
        <v>66.8</v>
      </c>
    </row>
    <row r="34" spans="1:12" ht="31.5" x14ac:dyDescent="0.2">
      <c r="A34" s="22">
        <v>2</v>
      </c>
      <c r="B34" s="21">
        <v>6</v>
      </c>
      <c r="C34" s="16" t="s">
        <v>17</v>
      </c>
      <c r="D34" s="35" t="s">
        <v>18</v>
      </c>
      <c r="E34" s="17" t="s">
        <v>61</v>
      </c>
      <c r="F34" s="17">
        <v>90</v>
      </c>
      <c r="G34" s="17">
        <v>13.795</v>
      </c>
      <c r="H34" s="17">
        <v>14.749000000000001</v>
      </c>
      <c r="I34" s="17">
        <v>7.9960000000000004</v>
      </c>
      <c r="J34" s="17">
        <v>216</v>
      </c>
      <c r="K34" s="18" t="s">
        <v>62</v>
      </c>
      <c r="L34" s="19"/>
    </row>
    <row r="35" spans="1:12" ht="31.5" x14ac:dyDescent="0.2">
      <c r="A35" s="22"/>
      <c r="B35" s="21"/>
      <c r="C35" s="22"/>
      <c r="D35" s="42" t="s">
        <v>18</v>
      </c>
      <c r="E35" s="23" t="s">
        <v>53</v>
      </c>
      <c r="F35" s="23">
        <v>150</v>
      </c>
      <c r="G35" s="23">
        <v>2.3029999999999999</v>
      </c>
      <c r="H35" s="23">
        <v>4.1289999999999996</v>
      </c>
      <c r="I35" s="23">
        <v>23.943999999999999</v>
      </c>
      <c r="J35" s="23">
        <v>142</v>
      </c>
      <c r="K35" s="24" t="s">
        <v>71</v>
      </c>
      <c r="L35" s="25"/>
    </row>
    <row r="36" spans="1:12" ht="16.5" thickBot="1" x14ac:dyDescent="0.25">
      <c r="A36" s="22"/>
      <c r="B36" s="21"/>
      <c r="C36" s="22"/>
      <c r="D36" s="40" t="s">
        <v>19</v>
      </c>
      <c r="E36" s="23" t="s">
        <v>32</v>
      </c>
      <c r="F36" s="23">
        <v>208</v>
      </c>
      <c r="G36" s="23">
        <v>2.1000000000000001E-2</v>
      </c>
      <c r="H36" s="23">
        <v>5.0000000000000001E-3</v>
      </c>
      <c r="I36" s="23">
        <v>7.9889999999999999</v>
      </c>
      <c r="J36" s="23">
        <v>32</v>
      </c>
      <c r="K36" s="24" t="s">
        <v>38</v>
      </c>
      <c r="L36" s="25"/>
    </row>
    <row r="37" spans="1:12" ht="31.5" x14ac:dyDescent="0.2">
      <c r="A37" s="22"/>
      <c r="B37" s="21"/>
      <c r="C37" s="22"/>
      <c r="D37" s="40" t="s">
        <v>20</v>
      </c>
      <c r="E37" s="23" t="s">
        <v>28</v>
      </c>
      <c r="F37" s="17">
        <v>40</v>
      </c>
      <c r="G37" s="23">
        <v>2.52</v>
      </c>
      <c r="H37" s="23">
        <v>0.36</v>
      </c>
      <c r="I37" s="23">
        <v>18.84</v>
      </c>
      <c r="J37" s="23">
        <v>91</v>
      </c>
      <c r="K37" s="24"/>
      <c r="L37" s="25"/>
    </row>
    <row r="38" spans="1:12" ht="31.5" x14ac:dyDescent="0.2">
      <c r="A38" s="22"/>
      <c r="B38" s="21"/>
      <c r="C38" s="22"/>
      <c r="D38" s="40" t="s">
        <v>21</v>
      </c>
      <c r="E38" s="23" t="s">
        <v>47</v>
      </c>
      <c r="F38" s="40">
        <v>90</v>
      </c>
      <c r="G38" s="40">
        <v>0.36</v>
      </c>
      <c r="H38" s="40">
        <v>0.36</v>
      </c>
      <c r="I38" s="40">
        <v>8.82</v>
      </c>
      <c r="J38" s="40">
        <v>42</v>
      </c>
      <c r="K38" s="24" t="s">
        <v>70</v>
      </c>
      <c r="L38" s="25"/>
    </row>
    <row r="39" spans="1:12" ht="16.5" thickBot="1" x14ac:dyDescent="0.25">
      <c r="A39" s="28"/>
      <c r="B39" s="27"/>
      <c r="C39" s="28"/>
      <c r="D39" s="29" t="s">
        <v>22</v>
      </c>
      <c r="E39" s="30"/>
      <c r="F39" s="30">
        <v>578</v>
      </c>
      <c r="G39" s="30">
        <v>18.998999999999999</v>
      </c>
      <c r="H39" s="30">
        <f>SUM(H34:H38)</f>
        <v>19.602999999999998</v>
      </c>
      <c r="I39" s="30">
        <v>67.588999999999999</v>
      </c>
      <c r="J39" s="30">
        <v>523</v>
      </c>
      <c r="K39" s="31"/>
      <c r="L39" s="32">
        <v>66.8</v>
      </c>
    </row>
    <row r="40" spans="1:12" ht="31.5" x14ac:dyDescent="0.2">
      <c r="A40" s="14">
        <v>2</v>
      </c>
      <c r="B40" s="15">
        <v>7</v>
      </c>
      <c r="C40" s="16" t="s">
        <v>17</v>
      </c>
      <c r="D40" s="35" t="s">
        <v>18</v>
      </c>
      <c r="E40" s="17" t="s">
        <v>44</v>
      </c>
      <c r="F40" s="17">
        <v>200</v>
      </c>
      <c r="G40" s="17">
        <v>13.05</v>
      </c>
      <c r="H40" s="17">
        <v>17.93</v>
      </c>
      <c r="I40" s="17">
        <v>39.880000000000003</v>
      </c>
      <c r="J40" s="17">
        <v>373</v>
      </c>
      <c r="K40" s="24" t="s">
        <v>63</v>
      </c>
      <c r="L40" s="19"/>
    </row>
    <row r="41" spans="1:12" ht="15.75" x14ac:dyDescent="0.2">
      <c r="A41" s="20"/>
      <c r="B41" s="21"/>
      <c r="C41" s="22"/>
      <c r="D41" s="40" t="s">
        <v>19</v>
      </c>
      <c r="E41" s="23" t="s">
        <v>32</v>
      </c>
      <c r="F41" s="23">
        <v>208</v>
      </c>
      <c r="G41" s="23">
        <v>2.1000000000000001E-2</v>
      </c>
      <c r="H41" s="23">
        <v>5.0000000000000001E-3</v>
      </c>
      <c r="I41" s="23">
        <v>7.9889999999999999</v>
      </c>
      <c r="J41" s="23">
        <v>32</v>
      </c>
      <c r="K41" s="24" t="s">
        <v>38</v>
      </c>
      <c r="L41" s="25"/>
    </row>
    <row r="42" spans="1:12" ht="31.5" x14ac:dyDescent="0.2">
      <c r="A42" s="20"/>
      <c r="B42" s="21"/>
      <c r="C42" s="22"/>
      <c r="D42" s="40" t="s">
        <v>20</v>
      </c>
      <c r="E42" s="23" t="s">
        <v>28</v>
      </c>
      <c r="F42" s="23">
        <v>40</v>
      </c>
      <c r="G42" s="23">
        <v>2.52</v>
      </c>
      <c r="H42" s="23">
        <v>0.36</v>
      </c>
      <c r="I42" s="23">
        <v>18.84</v>
      </c>
      <c r="J42" s="23">
        <v>91</v>
      </c>
      <c r="K42" s="24"/>
      <c r="L42" s="25"/>
    </row>
    <row r="43" spans="1:12" ht="47.25" x14ac:dyDescent="0.2">
      <c r="A43" s="20"/>
      <c r="B43" s="21"/>
      <c r="C43" s="22"/>
      <c r="D43" s="40" t="s">
        <v>21</v>
      </c>
      <c r="E43" s="23" t="s">
        <v>49</v>
      </c>
      <c r="F43" s="38">
        <v>60</v>
      </c>
      <c r="G43" s="51">
        <v>2.06</v>
      </c>
      <c r="H43" s="51">
        <v>0.12</v>
      </c>
      <c r="I43" s="51">
        <v>2.2799999999999998</v>
      </c>
      <c r="J43" s="51">
        <v>14</v>
      </c>
      <c r="K43" s="24" t="s">
        <v>56</v>
      </c>
      <c r="L43" s="25"/>
    </row>
    <row r="44" spans="1:12" ht="16.5" thickBot="1" x14ac:dyDescent="0.25">
      <c r="A44" s="26"/>
      <c r="B44" s="27"/>
      <c r="C44" s="28"/>
      <c r="D44" s="29" t="s">
        <v>22</v>
      </c>
      <c r="E44" s="30"/>
      <c r="F44" s="30">
        <v>508</v>
      </c>
      <c r="G44" s="30">
        <v>17.651</v>
      </c>
      <c r="H44" s="30">
        <f>SUM(H40:H43)</f>
        <v>18.414999999999999</v>
      </c>
      <c r="I44" s="30">
        <f>SUM(I40:I43)</f>
        <v>68.989000000000004</v>
      </c>
      <c r="J44" s="30">
        <v>510</v>
      </c>
      <c r="K44" s="31"/>
      <c r="L44" s="32">
        <v>66.8</v>
      </c>
    </row>
    <row r="45" spans="1:12" ht="31.5" x14ac:dyDescent="0.2">
      <c r="A45" s="14">
        <v>2</v>
      </c>
      <c r="B45" s="15">
        <v>8</v>
      </c>
      <c r="C45" s="16" t="s">
        <v>17</v>
      </c>
      <c r="D45" s="35" t="s">
        <v>18</v>
      </c>
      <c r="E45" s="17" t="s">
        <v>64</v>
      </c>
      <c r="F45" s="17">
        <v>90</v>
      </c>
      <c r="G45" s="17">
        <v>10.69</v>
      </c>
      <c r="H45" s="17">
        <v>12.037000000000001</v>
      </c>
      <c r="I45" s="17">
        <v>8.3670000000000009</v>
      </c>
      <c r="J45" s="17">
        <v>185</v>
      </c>
      <c r="K45" s="24" t="s">
        <v>65</v>
      </c>
      <c r="L45" s="19"/>
    </row>
    <row r="46" spans="1:12" ht="31.5" x14ac:dyDescent="0.2">
      <c r="A46" s="20"/>
      <c r="B46" s="21"/>
      <c r="C46" s="22"/>
      <c r="D46" s="42" t="s">
        <v>18</v>
      </c>
      <c r="E46" s="23" t="s">
        <v>33</v>
      </c>
      <c r="F46" s="38">
        <v>150</v>
      </c>
      <c r="G46" s="40">
        <v>5.0439999999999996</v>
      </c>
      <c r="H46" s="40">
        <v>3.0680000000000001</v>
      </c>
      <c r="I46" s="40">
        <v>35.905999999999999</v>
      </c>
      <c r="J46" s="40">
        <v>191</v>
      </c>
      <c r="K46" s="24" t="s">
        <v>66</v>
      </c>
      <c r="L46" s="25"/>
    </row>
    <row r="47" spans="1:12" ht="15.75" x14ac:dyDescent="0.2">
      <c r="A47" s="20"/>
      <c r="B47" s="21"/>
      <c r="C47" s="22"/>
      <c r="D47" s="40" t="s">
        <v>19</v>
      </c>
      <c r="E47" s="23" t="s">
        <v>32</v>
      </c>
      <c r="F47" s="23">
        <v>208</v>
      </c>
      <c r="G47" s="23">
        <v>2.1000000000000001E-2</v>
      </c>
      <c r="H47" s="23">
        <v>5.0000000000000001E-3</v>
      </c>
      <c r="I47" s="23">
        <v>7.9889999999999999</v>
      </c>
      <c r="J47" s="23">
        <v>32</v>
      </c>
      <c r="K47" s="24" t="s">
        <v>38</v>
      </c>
      <c r="L47" s="25"/>
    </row>
    <row r="48" spans="1:12" ht="31.5" x14ac:dyDescent="0.2">
      <c r="A48" s="20"/>
      <c r="B48" s="21"/>
      <c r="C48" s="22"/>
      <c r="D48" s="40" t="s">
        <v>20</v>
      </c>
      <c r="E48" s="23" t="s">
        <v>28</v>
      </c>
      <c r="F48" s="23">
        <v>40</v>
      </c>
      <c r="G48" s="23">
        <v>2.52</v>
      </c>
      <c r="H48" s="23">
        <v>0.36</v>
      </c>
      <c r="I48" s="23">
        <v>18.84</v>
      </c>
      <c r="J48" s="23">
        <v>91</v>
      </c>
      <c r="K48" s="24"/>
      <c r="L48" s="25"/>
    </row>
    <row r="49" spans="1:12" ht="31.5" x14ac:dyDescent="0.2">
      <c r="A49" s="20"/>
      <c r="B49" s="21"/>
      <c r="C49" s="22"/>
      <c r="D49" s="40" t="s">
        <v>21</v>
      </c>
      <c r="E49" s="23" t="s">
        <v>47</v>
      </c>
      <c r="F49" s="40">
        <v>90</v>
      </c>
      <c r="G49" s="40">
        <v>0.36</v>
      </c>
      <c r="H49" s="40">
        <v>0.36</v>
      </c>
      <c r="I49" s="40">
        <v>8.82</v>
      </c>
      <c r="J49" s="40">
        <v>42</v>
      </c>
      <c r="K49" s="24" t="s">
        <v>70</v>
      </c>
      <c r="L49" s="25"/>
    </row>
    <row r="50" spans="1:12" ht="16.5" thickBot="1" x14ac:dyDescent="0.25">
      <c r="A50" s="26"/>
      <c r="B50" s="27"/>
      <c r="C50" s="28"/>
      <c r="D50" s="29" t="s">
        <v>22</v>
      </c>
      <c r="E50" s="30"/>
      <c r="F50" s="30">
        <v>578</v>
      </c>
      <c r="G50" s="30">
        <f>SUM(G45:G49)</f>
        <v>18.634999999999998</v>
      </c>
      <c r="H50" s="30">
        <f>SUM(H45:H49)</f>
        <v>15.83</v>
      </c>
      <c r="I50" s="45">
        <v>79.921999999999997</v>
      </c>
      <c r="J50" s="30">
        <v>541</v>
      </c>
      <c r="K50" s="31"/>
      <c r="L50" s="32">
        <v>66.8</v>
      </c>
    </row>
    <row r="51" spans="1:12" ht="32.25" thickBot="1" x14ac:dyDescent="0.25">
      <c r="A51" s="14">
        <v>2</v>
      </c>
      <c r="B51" s="15">
        <v>9</v>
      </c>
      <c r="C51" s="16" t="s">
        <v>17</v>
      </c>
      <c r="D51" s="35" t="s">
        <v>18</v>
      </c>
      <c r="E51" s="17" t="s">
        <v>52</v>
      </c>
      <c r="F51" s="17">
        <v>200</v>
      </c>
      <c r="G51" s="17">
        <v>15.448</v>
      </c>
      <c r="H51" s="17">
        <v>19.297999999999998</v>
      </c>
      <c r="I51" s="17">
        <v>45.883000000000003</v>
      </c>
      <c r="J51" s="17">
        <v>419</v>
      </c>
      <c r="K51" s="18" t="s">
        <v>45</v>
      </c>
      <c r="L51" s="19"/>
    </row>
    <row r="52" spans="1:12" ht="31.5" x14ac:dyDescent="0.2">
      <c r="A52" s="20"/>
      <c r="B52" s="21"/>
      <c r="C52" s="22"/>
      <c r="D52" s="40" t="s">
        <v>19</v>
      </c>
      <c r="E52" s="23" t="s">
        <v>42</v>
      </c>
      <c r="F52" s="23">
        <v>200</v>
      </c>
      <c r="G52" s="23">
        <v>0.02</v>
      </c>
      <c r="H52" s="23">
        <v>0</v>
      </c>
      <c r="I52" s="23">
        <v>7.99</v>
      </c>
      <c r="J52" s="23">
        <v>32</v>
      </c>
      <c r="K52" s="36" t="s">
        <v>43</v>
      </c>
      <c r="L52" s="25"/>
    </row>
    <row r="53" spans="1:12" ht="31.5" x14ac:dyDescent="0.2">
      <c r="A53" s="20"/>
      <c r="B53" s="21"/>
      <c r="C53" s="22"/>
      <c r="D53" s="40" t="s">
        <v>20</v>
      </c>
      <c r="E53" s="23" t="s">
        <v>28</v>
      </c>
      <c r="F53" s="23">
        <v>40</v>
      </c>
      <c r="G53" s="23">
        <v>2.52</v>
      </c>
      <c r="H53" s="23">
        <v>0.36</v>
      </c>
      <c r="I53" s="23">
        <v>18.84</v>
      </c>
      <c r="J53" s="23">
        <v>91</v>
      </c>
      <c r="K53" s="24"/>
      <c r="L53" s="25"/>
    </row>
    <row r="54" spans="1:12" ht="15.75" x14ac:dyDescent="0.2">
      <c r="A54" s="20"/>
      <c r="B54" s="21"/>
      <c r="C54" s="22"/>
      <c r="D54" s="40" t="s">
        <v>21</v>
      </c>
      <c r="E54" s="23" t="s">
        <v>50</v>
      </c>
      <c r="F54" s="40">
        <v>60</v>
      </c>
      <c r="G54" s="40">
        <v>0.42</v>
      </c>
      <c r="H54" s="40">
        <v>0.06</v>
      </c>
      <c r="I54" s="40">
        <v>1.1399999999999999</v>
      </c>
      <c r="J54" s="40">
        <v>7</v>
      </c>
      <c r="K54" s="24" t="s">
        <v>58</v>
      </c>
      <c r="L54" s="25"/>
    </row>
    <row r="55" spans="1:12" ht="16.5" thickBot="1" x14ac:dyDescent="0.25">
      <c r="A55" s="26"/>
      <c r="B55" s="27"/>
      <c r="C55" s="28"/>
      <c r="D55" s="29" t="s">
        <v>22</v>
      </c>
      <c r="E55" s="30"/>
      <c r="F55" s="30">
        <v>500</v>
      </c>
      <c r="G55" s="30">
        <f>SUM(G51:G54)</f>
        <v>18.408000000000001</v>
      </c>
      <c r="H55" s="30">
        <v>19.718</v>
      </c>
      <c r="I55" s="30">
        <v>73.852999999999994</v>
      </c>
      <c r="J55" s="30">
        <v>549</v>
      </c>
      <c r="K55" s="31"/>
      <c r="L55" s="32">
        <v>66.8</v>
      </c>
    </row>
    <row r="56" spans="1:12" ht="16.5" thickBot="1" x14ac:dyDescent="0.25">
      <c r="A56" s="14">
        <v>2</v>
      </c>
      <c r="B56" s="15">
        <v>10</v>
      </c>
      <c r="C56" s="16" t="s">
        <v>17</v>
      </c>
      <c r="D56" s="35" t="s">
        <v>18</v>
      </c>
      <c r="E56" s="17" t="s">
        <v>36</v>
      </c>
      <c r="F56" s="17">
        <v>90</v>
      </c>
      <c r="G56" s="17">
        <v>11.25</v>
      </c>
      <c r="H56" s="17">
        <v>10.16</v>
      </c>
      <c r="I56" s="17">
        <v>21.21</v>
      </c>
      <c r="J56" s="17">
        <v>221</v>
      </c>
      <c r="K56" s="18" t="s">
        <v>46</v>
      </c>
      <c r="L56" s="19"/>
    </row>
    <row r="57" spans="1:12" ht="32.25" thickBot="1" x14ac:dyDescent="0.25">
      <c r="A57" s="20"/>
      <c r="B57" s="21"/>
      <c r="C57" s="22"/>
      <c r="D57" s="42" t="s">
        <v>31</v>
      </c>
      <c r="E57" s="23" t="s">
        <v>30</v>
      </c>
      <c r="F57" s="23">
        <v>150</v>
      </c>
      <c r="G57" s="23">
        <v>3.4369999999999998</v>
      </c>
      <c r="H57" s="23">
        <v>4.556</v>
      </c>
      <c r="I57" s="23">
        <v>21.451000000000001</v>
      </c>
      <c r="J57" s="23">
        <v>144</v>
      </c>
      <c r="K57" s="18" t="s">
        <v>60</v>
      </c>
      <c r="L57" s="25"/>
    </row>
    <row r="58" spans="1:12" ht="15.75" x14ac:dyDescent="0.2">
      <c r="A58" s="20"/>
      <c r="B58" s="21"/>
      <c r="C58" s="22"/>
      <c r="D58" s="40" t="s">
        <v>19</v>
      </c>
      <c r="E58" s="23" t="s">
        <v>40</v>
      </c>
      <c r="F58" s="23">
        <v>200</v>
      </c>
      <c r="G58" s="23">
        <v>0.08</v>
      </c>
      <c r="H58" s="23">
        <v>0.08</v>
      </c>
      <c r="I58" s="23">
        <v>11.94</v>
      </c>
      <c r="J58" s="23">
        <v>49</v>
      </c>
      <c r="K58" s="36" t="s">
        <v>38</v>
      </c>
      <c r="L58" s="25"/>
    </row>
    <row r="59" spans="1:12" ht="31.5" x14ac:dyDescent="0.2">
      <c r="A59" s="20"/>
      <c r="B59" s="21"/>
      <c r="C59" s="22"/>
      <c r="D59" s="40" t="s">
        <v>20</v>
      </c>
      <c r="E59" s="23" t="s">
        <v>28</v>
      </c>
      <c r="F59" s="23">
        <v>40</v>
      </c>
      <c r="G59" s="23">
        <v>2.52</v>
      </c>
      <c r="H59" s="23">
        <v>0.36</v>
      </c>
      <c r="I59" s="23">
        <v>18.84</v>
      </c>
      <c r="J59" s="23">
        <v>91</v>
      </c>
      <c r="K59" s="24"/>
      <c r="L59" s="25"/>
    </row>
    <row r="60" spans="1:12" ht="31.5" x14ac:dyDescent="0.2">
      <c r="A60" s="20"/>
      <c r="B60" s="21"/>
      <c r="C60" s="22"/>
      <c r="D60" s="40" t="s">
        <v>21</v>
      </c>
      <c r="E60" s="23" t="s">
        <v>35</v>
      </c>
      <c r="F60" s="40">
        <v>60</v>
      </c>
      <c r="G60" s="40">
        <v>0.93100000000000005</v>
      </c>
      <c r="H60" s="40">
        <v>3.0510000000000002</v>
      </c>
      <c r="I60" s="40">
        <v>5.6449999999999996</v>
      </c>
      <c r="J60" s="40">
        <v>54</v>
      </c>
      <c r="K60" s="24" t="s">
        <v>67</v>
      </c>
      <c r="L60" s="25"/>
    </row>
    <row r="61" spans="1:12" ht="15.75" x14ac:dyDescent="0.2">
      <c r="A61" s="26"/>
      <c r="B61" s="27"/>
      <c r="C61" s="28"/>
      <c r="D61" s="29" t="s">
        <v>22</v>
      </c>
      <c r="E61" s="30"/>
      <c r="F61" s="30">
        <v>540</v>
      </c>
      <c r="G61" s="30">
        <v>18.218</v>
      </c>
      <c r="H61" s="30">
        <v>18.207000000000001</v>
      </c>
      <c r="I61" s="30">
        <v>79.085999999999999</v>
      </c>
      <c r="J61" s="30">
        <f>SUM(J56:J60)</f>
        <v>559</v>
      </c>
      <c r="K61" s="31"/>
      <c r="L61" s="32">
        <v>66.8</v>
      </c>
    </row>
  </sheetData>
  <mergeCells count="4">
    <mergeCell ref="A2:E2"/>
    <mergeCell ref="C1:E1"/>
    <mergeCell ref="H1:K1"/>
    <mergeCell ref="H2:K2"/>
  </mergeCells>
  <pageMargins left="0.25" right="0.25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2023-10-24T07:11:17Z</cp:lastPrinted>
  <dcterms:created xsi:type="dcterms:W3CDTF">2022-05-16T14:23:56Z</dcterms:created>
  <dcterms:modified xsi:type="dcterms:W3CDTF">2025-01-14T06:12:29Z</dcterms:modified>
</cp:coreProperties>
</file>