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/>
  <c r="A26"/>
  <c r="L25"/>
  <c r="K25"/>
  <c r="J25"/>
  <c r="I25"/>
  <c r="H25"/>
  <c r="H26" s="1"/>
  <c r="G25"/>
  <c r="B16"/>
  <c r="A16"/>
  <c r="L15"/>
  <c r="L26" s="1"/>
  <c r="K15"/>
  <c r="K26" s="1"/>
  <c r="J15"/>
  <c r="J26" s="1"/>
  <c r="I15"/>
  <c r="I26" s="1"/>
  <c r="G15"/>
  <c r="G26" l="1"/>
</calcChain>
</file>

<file path=xl/sharedStrings.xml><?xml version="1.0" encoding="utf-8"?>
<sst xmlns="http://schemas.openxmlformats.org/spreadsheetml/2006/main" count="51" uniqueCount="40">
  <si>
    <t>Итого за день: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</si>
  <si>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</si>
  <si>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</si>
  <si>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</si>
  <si>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</si>
  <si>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</si>
  <si>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</si>
  <si>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</si>
  <si>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</si>
  <si>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</si>
  <si>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</si>
  <si>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</si>
  <si>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</si>
  <si>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</si>
  <si>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</si>
  <si>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</si>
  <si>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</si>
  <si>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</si>
  <si>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</si>
  <si>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</si>
  <si>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</si>
  <si>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</si>
  <si>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</si>
  <si>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Помыкалова Л.П.</t>
  </si>
  <si>
    <t>Форма ежедневного меню приготавливаемых блюд</t>
  </si>
  <si>
    <t>сентябрь</t>
  </si>
  <si>
    <t>Хлеб ржано-пшеничный/ Хлеб пшеничный</t>
  </si>
  <si>
    <t>конд. изд.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</si>
  <si>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</si>
  <si>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</si>
  <si>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</si>
  <si>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</si>
  <si>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</si>
  <si>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</si>
  <si>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</si>
  <si>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</si>
  <si>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 xml:space="preserve">директор  </t>
  </si>
  <si>
    <t>Гимназия</t>
  </si>
  <si>
    <t>№152</t>
  </si>
  <si>
    <t>Сорокина Н.В.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</si>
</sst>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3" fillId="0" borderId="9" xfId="0" applyFont="1" applyBorder="1"/>
    <xf numFmtId="0" fontId="3" fillId="0" borderId="4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3" borderId="2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Protection="1"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10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tabSelected="1" zoomScale="80" zoomScaleNormal="80" workbookViewId="0">
      <pane xSplit="4" ySplit="1" topLeftCell="E5" activePane="bottomRight" state="frozen"/>
      <selection pane="topRight" activeCell="E1" sqref="E1"/>
      <selection pane="bottomLeft" activeCell="A6" sqref="A6"/>
      <selection pane="bottomRight" activeCell="I5" sqref="I5:L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3.9" customHeight="1">
      <c r="A1" s="3" t="s">
        <v>37</v>
      </c>
      <c r="B1" s="4"/>
      <c r="C1" s="72" t="s">
        <v>38</v>
      </c>
      <c r="D1" s="73"/>
      <c r="E1" s="73"/>
      <c r="F1" s="74"/>
      <c r="G1" s="5" t="s">
        <v>3</v>
      </c>
      <c r="H1" s="4" t="s">
        <v>4</v>
      </c>
      <c r="I1" s="67" t="s">
        <v>36</v>
      </c>
      <c r="J1" s="68"/>
      <c r="K1" s="68"/>
      <c r="L1" s="69"/>
    </row>
    <row r="2" spans="1:12" ht="17.45" customHeight="1">
      <c r="A2" s="12" t="s">
        <v>24</v>
      </c>
      <c r="B2" s="4"/>
      <c r="C2" s="4"/>
      <c r="D2" s="3"/>
      <c r="E2" s="3"/>
      <c r="F2" s="4"/>
      <c r="G2" s="4"/>
      <c r="H2" s="4" t="s">
        <v>5</v>
      </c>
      <c r="I2" s="67" t="s">
        <v>23</v>
      </c>
      <c r="J2" s="68"/>
      <c r="K2" s="68"/>
      <c r="L2" s="69"/>
    </row>
    <row r="3" spans="1:12" ht="17.25" customHeight="1">
      <c r="A3" s="6" t="s">
        <v>1</v>
      </c>
      <c r="B3" s="4"/>
      <c r="C3" s="4"/>
      <c r="D3" s="7"/>
      <c r="E3" s="7"/>
      <c r="F3" s="8" t="s">
        <v>2</v>
      </c>
      <c r="G3" s="4"/>
      <c r="H3" s="4" t="s">
        <v>6</v>
      </c>
      <c r="I3" s="9">
        <v>4</v>
      </c>
      <c r="J3" s="9" t="s">
        <v>25</v>
      </c>
      <c r="K3" s="10">
        <v>2025</v>
      </c>
      <c r="L3" s="3"/>
    </row>
    <row r="4" spans="1:12" ht="13.15" customHeight="1">
      <c r="A4" s="4"/>
      <c r="B4" s="4"/>
      <c r="C4" s="4"/>
      <c r="D4" s="6"/>
      <c r="E4" s="6"/>
      <c r="F4" s="4"/>
      <c r="G4" s="4"/>
      <c r="H4" s="4"/>
      <c r="I4" s="11" t="s">
        <v>20</v>
      </c>
      <c r="J4" s="11" t="s">
        <v>21</v>
      </c>
      <c r="K4" s="11" t="s">
        <v>22</v>
      </c>
      <c r="L4" s="4"/>
    </row>
    <row r="5" spans="1:12" ht="13.15" customHeight="1">
      <c r="A5" s="12" t="s">
        <v>24</v>
      </c>
      <c r="B5" s="4"/>
      <c r="C5" s="4"/>
      <c r="D5" s="3"/>
      <c r="E5" s="3"/>
      <c r="F5" s="4"/>
      <c r="G5" s="4"/>
      <c r="H5" s="4" t="s">
        <v>5</v>
      </c>
      <c r="I5" s="66" t="s">
        <v>39</v>
      </c>
      <c r="J5" s="66"/>
      <c r="K5" s="66"/>
      <c r="L5" s="66"/>
    </row>
    <row r="6" spans="1:12" ht="13.15" customHeight="1">
      <c r="A6" s="6" t="s">
        <v>1</v>
      </c>
      <c r="B6" s="4"/>
      <c r="C6" s="4"/>
      <c r="D6" s="7"/>
      <c r="E6" s="7"/>
      <c r="F6" s="8" t="s">
        <v>2</v>
      </c>
      <c r="G6" s="4"/>
      <c r="H6" s="4" t="s">
        <v>6</v>
      </c>
      <c r="I6" s="9">
        <v>4</v>
      </c>
      <c r="J6" s="9" t="s">
        <v>25</v>
      </c>
      <c r="K6" s="10">
        <v>2025</v>
      </c>
      <c r="L6" s="3"/>
    </row>
    <row r="7" spans="1:12" ht="13.15" customHeight="1" thickBot="1">
      <c r="A7" s="4"/>
      <c r="B7" s="4"/>
      <c r="C7" s="4"/>
      <c r="D7" s="6"/>
      <c r="E7" s="6"/>
      <c r="F7" s="4"/>
      <c r="G7" s="4"/>
      <c r="H7" s="4"/>
      <c r="I7" s="11" t="s">
        <v>20</v>
      </c>
      <c r="J7" s="11" t="s">
        <v>21</v>
      </c>
      <c r="K7" s="11" t="s">
        <v>22</v>
      </c>
      <c r="L7" s="4"/>
    </row>
    <row r="8" spans="1:12" s="13" customFormat="1" ht="13.15" customHeight="1">
      <c r="A8" s="46">
        <v>1</v>
      </c>
      <c r="B8" s="47">
        <v>4</v>
      </c>
      <c r="C8" s="15" t="s">
        <v>7</v>
      </c>
      <c r="D8" s="16" t="s">
        <v>8</v>
      </c>
      <c r="E8" s="53" t="s">
        <v>28</v>
      </c>
      <c r="F8" s="54" t="s">
        <v>29</v>
      </c>
      <c r="G8" s="55">
        <v>190</v>
      </c>
      <c r="H8" s="17"/>
      <c r="I8" s="55">
        <v>324</v>
      </c>
      <c r="J8" s="56">
        <v>13.404</v>
      </c>
      <c r="K8" s="56">
        <v>14.443</v>
      </c>
      <c r="L8" s="56">
        <v>35.064999999999998</v>
      </c>
    </row>
    <row r="9" spans="1:12" s="13" customFormat="1" ht="15">
      <c r="A9" s="48"/>
      <c r="B9" s="14"/>
      <c r="C9" s="18"/>
      <c r="D9" s="19"/>
      <c r="E9" s="57"/>
      <c r="F9" s="58"/>
      <c r="G9" s="59"/>
      <c r="H9" s="21"/>
      <c r="I9" s="59"/>
      <c r="J9" s="60"/>
      <c r="K9" s="60"/>
      <c r="L9" s="60"/>
    </row>
    <row r="10" spans="1:12" s="13" customFormat="1" ht="15">
      <c r="A10" s="48"/>
      <c r="B10" s="14"/>
      <c r="C10" s="18"/>
      <c r="D10" s="22" t="s">
        <v>9</v>
      </c>
      <c r="E10" s="20" t="s">
        <v>30</v>
      </c>
      <c r="F10" s="23" t="s">
        <v>31</v>
      </c>
      <c r="G10" s="24">
        <v>208</v>
      </c>
      <c r="H10" s="21"/>
      <c r="I10" s="24">
        <v>32</v>
      </c>
      <c r="J10" s="25">
        <v>2.1000000000000001E-2</v>
      </c>
      <c r="K10" s="25">
        <v>5.0000000000000001E-3</v>
      </c>
      <c r="L10" s="25">
        <v>7.9889999999999999</v>
      </c>
    </row>
    <row r="11" spans="1:12" s="13" customFormat="1" ht="13.15" customHeight="1">
      <c r="A11" s="48"/>
      <c r="B11" s="14"/>
      <c r="C11" s="18"/>
      <c r="D11" s="22" t="s">
        <v>10</v>
      </c>
      <c r="E11" s="20"/>
      <c r="F11" s="26" t="s">
        <v>26</v>
      </c>
      <c r="G11" s="24">
        <v>40</v>
      </c>
      <c r="H11" s="21"/>
      <c r="I11" s="24">
        <v>91</v>
      </c>
      <c r="J11" s="25">
        <v>2.52</v>
      </c>
      <c r="K11" s="25">
        <v>0.36</v>
      </c>
      <c r="L11" s="25">
        <v>18.84</v>
      </c>
    </row>
    <row r="12" spans="1:12" s="13" customFormat="1" ht="15">
      <c r="A12" s="48"/>
      <c r="B12" s="14"/>
      <c r="C12" s="18"/>
      <c r="D12" s="19"/>
      <c r="E12" s="61"/>
      <c r="F12" s="61"/>
      <c r="G12" s="61"/>
      <c r="H12" s="21"/>
      <c r="I12" s="61"/>
      <c r="J12" s="61"/>
      <c r="K12" s="61"/>
      <c r="L12" s="61"/>
    </row>
    <row r="13" spans="1:12" s="13" customFormat="1" ht="15">
      <c r="A13" s="48"/>
      <c r="B13" s="14"/>
      <c r="C13" s="18"/>
      <c r="D13" s="22" t="s">
        <v>12</v>
      </c>
      <c r="E13" s="62" t="s">
        <v>32</v>
      </c>
      <c r="F13" s="63" t="s">
        <v>33</v>
      </c>
      <c r="G13" s="64">
        <v>60</v>
      </c>
      <c r="H13" s="39"/>
      <c r="I13" s="64">
        <v>54</v>
      </c>
      <c r="J13" s="65">
        <v>0.93100000000000005</v>
      </c>
      <c r="K13" s="65">
        <v>3.0510000000000002</v>
      </c>
      <c r="L13" s="65">
        <v>5.6449999999999996</v>
      </c>
    </row>
    <row r="14" spans="1:12" s="13" customFormat="1" ht="25.5">
      <c r="A14" s="48"/>
      <c r="B14" s="14"/>
      <c r="C14" s="18"/>
      <c r="D14" s="27" t="s">
        <v>27</v>
      </c>
      <c r="E14" s="37" t="s">
        <v>34</v>
      </c>
      <c r="F14" s="23" t="s">
        <v>35</v>
      </c>
      <c r="G14" s="24">
        <v>55</v>
      </c>
      <c r="H14" s="39"/>
      <c r="I14" s="24">
        <v>114</v>
      </c>
      <c r="J14" s="24">
        <v>3.1949999999999998</v>
      </c>
      <c r="K14" s="24">
        <v>2.524</v>
      </c>
      <c r="L14" s="25">
        <v>19.5</v>
      </c>
    </row>
    <row r="15" spans="1:12" s="13" customFormat="1" ht="15">
      <c r="A15" s="49"/>
      <c r="B15" s="28"/>
      <c r="C15" s="29"/>
      <c r="D15" s="30" t="s">
        <v>19</v>
      </c>
      <c r="E15" s="31"/>
      <c r="F15" s="32"/>
      <c r="G15" s="33">
        <f>SUM(G8:G14)</f>
        <v>553</v>
      </c>
      <c r="H15" s="33">
        <v>89.77</v>
      </c>
      <c r="I15" s="33">
        <f t="shared" ref="I15" si="0">SUM(I8:I14)</f>
        <v>615</v>
      </c>
      <c r="J15" s="34">
        <f>SUM(J8:J14)</f>
        <v>20.071000000000002</v>
      </c>
      <c r="K15" s="33">
        <f t="shared" ref="K15" si="1">SUM(K8:K14)</f>
        <v>20.383000000000003</v>
      </c>
      <c r="L15" s="33">
        <f>SUM(L8:L14)</f>
        <v>87.038999999999987</v>
      </c>
    </row>
    <row r="16" spans="1:12" s="13" customFormat="1" ht="15">
      <c r="A16" s="50">
        <f>A8</f>
        <v>1</v>
      </c>
      <c r="B16" s="35">
        <f>B8</f>
        <v>4</v>
      </c>
      <c r="C16" s="36" t="s">
        <v>11</v>
      </c>
      <c r="D16" s="19" t="s">
        <v>12</v>
      </c>
      <c r="E16" s="37"/>
      <c r="F16" s="38"/>
      <c r="G16" s="39"/>
      <c r="H16" s="39"/>
      <c r="I16" s="39"/>
      <c r="J16" s="39"/>
      <c r="K16" s="39"/>
      <c r="L16" s="39"/>
    </row>
    <row r="17" spans="1:12" s="13" customFormat="1" ht="15">
      <c r="A17" s="48"/>
      <c r="B17" s="14"/>
      <c r="C17" s="18"/>
      <c r="D17" s="19" t="s">
        <v>13</v>
      </c>
      <c r="E17" s="37"/>
      <c r="F17" s="38"/>
      <c r="G17" s="39"/>
      <c r="H17" s="39"/>
      <c r="I17" s="39"/>
      <c r="J17" s="39"/>
      <c r="K17" s="39"/>
      <c r="L17" s="39"/>
    </row>
    <row r="18" spans="1:12" s="13" customFormat="1" ht="15">
      <c r="A18" s="48"/>
      <c r="B18" s="14"/>
      <c r="C18" s="18"/>
      <c r="D18" s="19" t="s">
        <v>14</v>
      </c>
      <c r="E18" s="37"/>
      <c r="F18" s="38"/>
      <c r="G18" s="39"/>
      <c r="H18" s="39"/>
      <c r="I18" s="39"/>
      <c r="J18" s="39"/>
      <c r="K18" s="39"/>
      <c r="L18" s="39"/>
    </row>
    <row r="19" spans="1:12" s="13" customFormat="1" ht="15">
      <c r="A19" s="48"/>
      <c r="B19" s="14"/>
      <c r="C19" s="18"/>
      <c r="D19" s="19" t="s">
        <v>15</v>
      </c>
      <c r="E19" s="37"/>
      <c r="F19" s="38"/>
      <c r="G19" s="39"/>
      <c r="H19" s="39"/>
      <c r="I19" s="39"/>
      <c r="J19" s="39"/>
      <c r="K19" s="39"/>
      <c r="L19" s="39"/>
    </row>
    <row r="20" spans="1:12" s="13" customFormat="1" ht="15">
      <c r="A20" s="48"/>
      <c r="B20" s="14"/>
      <c r="C20" s="18"/>
      <c r="D20" s="19" t="s">
        <v>16</v>
      </c>
      <c r="E20" s="37"/>
      <c r="F20" s="38"/>
      <c r="G20" s="39"/>
      <c r="H20" s="39"/>
      <c r="I20" s="39"/>
      <c r="J20" s="39"/>
      <c r="K20" s="39"/>
      <c r="L20" s="39"/>
    </row>
    <row r="21" spans="1:12" s="13" customFormat="1" ht="15">
      <c r="A21" s="48"/>
      <c r="B21" s="14"/>
      <c r="C21" s="18"/>
      <c r="D21" s="19" t="s">
        <v>17</v>
      </c>
      <c r="E21" s="37"/>
      <c r="F21" s="38"/>
      <c r="G21" s="39"/>
      <c r="H21" s="39"/>
      <c r="I21" s="39"/>
      <c r="J21" s="39"/>
      <c r="K21" s="39"/>
      <c r="L21" s="39"/>
    </row>
    <row r="22" spans="1:12" s="13" customFormat="1" ht="15">
      <c r="A22" s="48"/>
      <c r="B22" s="14"/>
      <c r="C22" s="18"/>
      <c r="D22" s="19" t="s">
        <v>18</v>
      </c>
      <c r="E22" s="37"/>
      <c r="F22" s="38"/>
      <c r="G22" s="39"/>
      <c r="H22" s="39"/>
      <c r="I22" s="39"/>
      <c r="J22" s="39"/>
      <c r="K22" s="39"/>
      <c r="L22" s="39"/>
    </row>
    <row r="23" spans="1:12" s="13" customFormat="1" ht="15">
      <c r="A23" s="48"/>
      <c r="B23" s="14"/>
      <c r="C23" s="18"/>
      <c r="D23" s="40"/>
      <c r="E23" s="37"/>
      <c r="F23" s="38"/>
      <c r="G23" s="39"/>
      <c r="H23" s="39"/>
      <c r="I23" s="39"/>
      <c r="J23" s="39"/>
      <c r="K23" s="39"/>
      <c r="L23" s="39"/>
    </row>
    <row r="24" spans="1:12" s="13" customFormat="1" ht="15">
      <c r="A24" s="48"/>
      <c r="B24" s="14"/>
      <c r="C24" s="18"/>
      <c r="D24" s="40"/>
      <c r="E24" s="37"/>
      <c r="F24" s="38"/>
      <c r="G24" s="39"/>
      <c r="H24" s="39"/>
      <c r="I24" s="39"/>
      <c r="J24" s="39"/>
      <c r="K24" s="39"/>
      <c r="L24" s="39"/>
    </row>
    <row r="25" spans="1:12" s="13" customFormat="1" ht="15">
      <c r="A25" s="49"/>
      <c r="B25" s="28"/>
      <c r="C25" s="29"/>
      <c r="D25" s="30" t="s">
        <v>19</v>
      </c>
      <c r="E25" s="41"/>
      <c r="F25" s="42"/>
      <c r="G25" s="43">
        <f>SUM(G16:G24)</f>
        <v>0</v>
      </c>
      <c r="H25" s="43">
        <f t="shared" ref="H25" si="2">SUM(H16:H24)</f>
        <v>0</v>
      </c>
      <c r="I25" s="43">
        <f>SUM(I16:I24)</f>
        <v>0</v>
      </c>
      <c r="J25" s="43">
        <f t="shared" ref="J25:L25" si="3">SUM(J16:J24)</f>
        <v>0</v>
      </c>
      <c r="K25" s="43">
        <f t="shared" si="3"/>
        <v>0</v>
      </c>
      <c r="L25" s="43">
        <f t="shared" si="3"/>
        <v>0</v>
      </c>
    </row>
    <row r="26" spans="1:12" s="13" customFormat="1" ht="15" customHeight="1" thickBot="1">
      <c r="A26" s="51">
        <f>A8</f>
        <v>1</v>
      </c>
      <c r="B26" s="52">
        <f>B8</f>
        <v>4</v>
      </c>
      <c r="C26" s="70" t="s">
        <v>0</v>
      </c>
      <c r="D26" s="71"/>
      <c r="E26" s="44"/>
      <c r="F26" s="45"/>
      <c r="G26" s="44">
        <f>G15+G25</f>
        <v>553</v>
      </c>
      <c r="H26" s="44">
        <f t="shared" ref="H26" si="4">H15+H25</f>
        <v>89.77</v>
      </c>
      <c r="I26" s="44">
        <f>I15+I25</f>
        <v>615</v>
      </c>
      <c r="J26" s="44">
        <f t="shared" ref="J26:L26" si="5">J15+J25</f>
        <v>20.071000000000002</v>
      </c>
      <c r="K26" s="44">
        <f t="shared" si="5"/>
        <v>20.383000000000003</v>
      </c>
      <c r="L26" s="44">
        <f t="shared" si="5"/>
        <v>87.038999999999987</v>
      </c>
    </row>
  </sheetData>
  <mergeCells count="5">
    <mergeCell ref="I5:L5"/>
    <mergeCell ref="I1:L1"/>
    <mergeCell ref="I2:L2"/>
    <mergeCell ref="C26:D26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2024-10-28T10:36:22Z</cp:lastPrinted>
  <dcterms:created xsi:type="dcterms:W3CDTF">2022-05-16T14:23:56Z</dcterms:created>
  <dcterms:modified xsi:type="dcterms:W3CDTF">2025-09-04T13:07:22Z</dcterms:modified>
</cp:coreProperties>
</file>