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<sst xmlns="http://schemas.openxmlformats.org/spreadsheetml/2006/main" count="290" uniqueCount="92">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</sst>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39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/>
    </xf>
    <xf numFmtId="0" fontId="7" fillId="0" borderId="26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/>
    <xf numFmtId="0" fontId="7" fillId="0" borderId="2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0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>
      <alignment horizontal="center" vertical="center"/>
    </xf>
    <xf numFmtId="2" fontId="7" fillId="2" borderId="30" xfId="0" applyNumberFormat="1" applyFont="1" applyFill="1" applyBorder="1" applyAlignment="1" applyProtection="1">
      <alignment horizontal="center" vertical="center"/>
      <protection locked="0"/>
    </xf>
    <xf numFmtId="1" fontId="7" fillId="2" borderId="30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 applyProtection="1">
      <alignment horizontal="center" vertical="center" wrapText="1"/>
      <protection locked="0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 applyProtection="1">
      <alignment horizontal="center" vertical="center"/>
      <protection locked="0"/>
    </xf>
    <xf numFmtId="1" fontId="7" fillId="2" borderId="37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wrapText="1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9" fillId="2" borderId="13" xfId="0" applyFont="1" applyFill="1" applyBorder="1" applyAlignment="1">
      <alignment horizontal="center" vertical="center"/>
    </xf>
    <xf numFmtId="1" fontId="9" fillId="2" borderId="13" xfId="0" applyNumberFormat="1" applyFont="1" applyFill="1" applyBorder="1" applyAlignment="1">
      <alignment horizontal="center" vertical="center"/>
    </xf>
    <xf numFmtId="2" fontId="9" fillId="2" borderId="13" xfId="0" applyNumberFormat="1" applyFont="1" applyFill="1" applyBorder="1" applyAlignment="1">
      <alignment horizontal="center" vertical="center"/>
    </xf>
    <xf numFmtId="2" fontId="9" fillId="2" borderId="14" xfId="0" applyNumberFormat="1" applyFont="1" applyFill="1" applyBorder="1" applyAlignment="1">
      <alignment horizontal="center" vertical="center"/>
    </xf>
    <xf numFmtId="1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2" fontId="8" fillId="2" borderId="27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9" xfId="0" applyFont="1" applyFill="1" applyBorder="1" applyAlignment="1">
      <alignment horizontal="center" vertical="center"/>
    </xf>
    <xf numFmtId="0" fontId="10" fillId="2" borderId="5" xfId="1" applyFill="1" applyBorder="1" applyAlignment="1">
      <alignment horizontal="left"/>
    </xf>
    <xf numFmtId="0" fontId="10" fillId="0" borderId="26" xfId="1" applyFill="1" applyBorder="1" applyAlignment="1">
      <alignment horizontal="center" vertical="center"/>
    </xf>
    <xf numFmtId="0" fontId="10" fillId="2" borderId="4" xfId="1" applyFill="1" applyBorder="1" applyAlignment="1">
      <alignment horizontal="center" vertical="center" wrapText="1"/>
    </xf>
    <xf numFmtId="0" fontId="10" fillId="2" borderId="4" xfId="1" applyFill="1" applyBorder="1" applyAlignment="1">
      <alignment horizontal="center" vertical="center"/>
    </xf>
    <xf numFmtId="2" fontId="10" fillId="2" borderId="4" xfId="1" applyNumberFormat="1" applyFill="1" applyBorder="1" applyAlignment="1" applyProtection="1">
      <alignment horizontal="center" vertical="center"/>
      <protection locked="0"/>
    </xf>
    <xf numFmtId="1" fontId="10" fillId="2" borderId="4" xfId="1" applyNumberFormat="1" applyFill="1" applyBorder="1" applyAlignment="1">
      <alignment horizontal="center" vertical="center"/>
    </xf>
    <xf numFmtId="2" fontId="10" fillId="2" borderId="4" xfId="1" applyNumberFormat="1" applyFill="1" applyBorder="1" applyAlignment="1">
      <alignment horizontal="center" vertical="center"/>
    </xf>
    <xf numFmtId="2" fontId="10" fillId="2" borderId="27" xfId="1" applyNumberFormat="1" applyFill="1" applyBorder="1" applyAlignment="1">
      <alignment horizontal="center" vertical="center"/>
    </xf>
    <xf numFmtId="0" fontId="10" fillId="2" borderId="5" xfId="1" applyFill="1" applyBorder="1"/>
    <xf numFmtId="0" fontId="10" fillId="0" borderId="28" xfId="1" applyFill="1" applyBorder="1" applyAlignment="1">
      <alignment horizontal="center" vertical="center"/>
    </xf>
    <xf numFmtId="0" fontId="10" fillId="2" borderId="1" xfId="1" applyFill="1" applyBorder="1" applyAlignment="1">
      <alignment horizontal="center" vertical="center" wrapText="1"/>
    </xf>
    <xf numFmtId="0" fontId="10" fillId="2" borderId="1" xfId="1" applyFill="1" applyBorder="1" applyAlignment="1" applyProtection="1">
      <alignment horizontal="center" vertical="center" wrapText="1"/>
      <protection locked="0"/>
    </xf>
    <xf numFmtId="0" fontId="10" fillId="2" borderId="1" xfId="1" applyFill="1" applyBorder="1" applyAlignment="1">
      <alignment horizontal="center" vertical="center"/>
    </xf>
    <xf numFmtId="2" fontId="10" fillId="2" borderId="1" xfId="1" applyNumberFormat="1" applyFill="1" applyBorder="1" applyAlignment="1" applyProtection="1">
      <alignment horizontal="center" vertical="center"/>
      <protection locked="0"/>
    </xf>
    <xf numFmtId="1" fontId="10" fillId="2" borderId="1" xfId="1" applyNumberFormat="1" applyFill="1" applyBorder="1" applyAlignment="1">
      <alignment horizontal="center" vertical="center"/>
    </xf>
    <xf numFmtId="2" fontId="10" fillId="2" borderId="1" xfId="1" applyNumberFormat="1" applyFill="1" applyBorder="1" applyAlignment="1">
      <alignment horizontal="center" vertical="center"/>
    </xf>
    <xf numFmtId="2" fontId="10" fillId="2" borderId="19" xfId="1" applyNumberFormat="1" applyFill="1" applyBorder="1" applyAlignment="1">
      <alignment horizontal="center" vertical="center"/>
    </xf>
    <xf numFmtId="0" fontId="10" fillId="2" borderId="5" xfId="1" applyFill="1" applyBorder="1" applyAlignment="1">
      <alignment horizontal="center" vertical="center"/>
    </xf>
    <xf numFmtId="0" fontId="10" fillId="2" borderId="19" xfId="1" applyFill="1" applyBorder="1" applyAlignment="1">
      <alignment horizontal="center" vertical="center"/>
    </xf>
    <xf numFmtId="0" fontId="10" fillId="0" borderId="29" xfId="1" applyFill="1" applyBorder="1" applyAlignment="1">
      <alignment horizontal="center" vertical="center"/>
    </xf>
    <xf numFmtId="0" fontId="10" fillId="2" borderId="30" xfId="1" applyFill="1" applyBorder="1" applyAlignment="1">
      <alignment horizontal="center" vertical="center" wrapText="1"/>
    </xf>
    <xf numFmtId="0" fontId="10" fillId="2" borderId="30" xfId="1" applyFill="1" applyBorder="1" applyAlignment="1" applyProtection="1">
      <alignment horizontal="center" vertical="center" wrapText="1"/>
      <protection locked="0"/>
    </xf>
    <xf numFmtId="0" fontId="10" fillId="2" borderId="30" xfId="1" applyFill="1" applyBorder="1" applyAlignment="1">
      <alignment horizontal="center" vertical="center"/>
    </xf>
    <xf numFmtId="2" fontId="10" fillId="2" borderId="30" xfId="1" applyNumberFormat="1" applyFill="1" applyBorder="1" applyAlignment="1" applyProtection="1">
      <alignment horizontal="center" vertical="center"/>
      <protection locked="0"/>
    </xf>
    <xf numFmtId="1" fontId="10" fillId="2" borderId="30" xfId="1" applyNumberFormat="1" applyFill="1" applyBorder="1" applyAlignment="1">
      <alignment horizontal="center" vertical="center"/>
    </xf>
    <xf numFmtId="0" fontId="10" fillId="2" borderId="31" xfId="1" applyFill="1" applyBorder="1" applyAlignment="1">
      <alignment horizontal="center" vertical="center"/>
    </xf>
    <xf numFmtId="0" fontId="10" fillId="2" borderId="10" xfId="1" applyFill="1" applyBorder="1" applyAlignment="1">
      <alignment wrapText="1"/>
    </xf>
    <xf numFmtId="0" fontId="10" fillId="0" borderId="12" xfId="1" applyFill="1" applyBorder="1" applyAlignment="1" applyProtection="1">
      <alignment horizontal="center" vertical="center"/>
      <protection locked="0"/>
    </xf>
    <xf numFmtId="0" fontId="10" fillId="2" borderId="13" xfId="1" applyFill="1" applyBorder="1" applyAlignment="1" applyProtection="1">
      <alignment horizontal="center" vertical="center"/>
      <protection locked="0"/>
    </xf>
    <xf numFmtId="0" fontId="10" fillId="2" borderId="18" xfId="1" applyFill="1" applyBorder="1" applyAlignment="1" applyProtection="1">
      <alignment horizontal="center" vertical="center" wrapText="1"/>
      <protection locked="0"/>
    </xf>
    <xf numFmtId="0" fontId="10" fillId="2" borderId="13" xfId="1" applyFill="1" applyBorder="1" applyAlignment="1">
      <alignment horizontal="center" vertical="center"/>
    </xf>
    <xf numFmtId="1" fontId="10" fillId="2" borderId="13" xfId="1" applyNumberFormat="1" applyFill="1" applyBorder="1" applyAlignment="1">
      <alignment horizontal="center" vertical="center"/>
    </xf>
    <xf numFmtId="2" fontId="10" fillId="2" borderId="14" xfId="1" applyNumberForma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236" t="s">
        <v>91</v>
      </c>
      <c r="C1" s="237"/>
      <c r="D1" s="238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203" t="s">
        <v>90</v>
      </c>
      <c r="B4" s="204" t="s">
        <v>11</v>
      </c>
      <c r="C4" s="205" t="s">
        <v>32</v>
      </c>
      <c r="D4" s="205" t="s">
        <v>33</v>
      </c>
      <c r="E4" s="206">
        <v>90</v>
      </c>
      <c r="F4" s="207"/>
      <c r="G4" s="208">
        <v>82.5</v>
      </c>
      <c r="H4" s="209">
        <v>8.1</v>
      </c>
      <c r="I4" s="209">
        <v>4.05</v>
      </c>
      <c r="J4" s="210">
        <v>3.4</v>
      </c>
    </row>
    <row r="5" spans="1:10" ht="30" customHeight="1" x14ac:dyDescent="0.25">
      <c r="A5" s="211"/>
      <c r="B5" s="212" t="s">
        <v>11</v>
      </c>
      <c r="C5" s="213" t="s">
        <v>34</v>
      </c>
      <c r="D5" s="214" t="s">
        <v>45</v>
      </c>
      <c r="E5" s="215">
        <v>155</v>
      </c>
      <c r="F5" s="216"/>
      <c r="G5" s="217">
        <v>276</v>
      </c>
      <c r="H5" s="218">
        <v>6.66</v>
      </c>
      <c r="I5" s="218">
        <v>9.02</v>
      </c>
      <c r="J5" s="219">
        <v>41.91</v>
      </c>
    </row>
    <row r="6" spans="1:10" ht="30" customHeight="1" x14ac:dyDescent="0.25">
      <c r="A6" s="211"/>
      <c r="B6" s="212" t="s">
        <v>12</v>
      </c>
      <c r="C6" s="213" t="s">
        <v>26</v>
      </c>
      <c r="D6" s="213" t="s">
        <v>35</v>
      </c>
      <c r="E6" s="215">
        <v>180</v>
      </c>
      <c r="F6" s="216"/>
      <c r="G6" s="217">
        <v>36</v>
      </c>
      <c r="H6" s="218">
        <v>0.08</v>
      </c>
      <c r="I6" s="218">
        <v>0.03</v>
      </c>
      <c r="J6" s="219">
        <v>8.49</v>
      </c>
    </row>
    <row r="7" spans="1:10" ht="91.5" customHeight="1" x14ac:dyDescent="0.25">
      <c r="A7" s="220" t="s">
        <v>14</v>
      </c>
      <c r="B7" s="212" t="s">
        <v>37</v>
      </c>
      <c r="C7" s="215" t="s">
        <v>36</v>
      </c>
      <c r="D7" s="214" t="s">
        <v>63</v>
      </c>
      <c r="E7" s="215">
        <v>60</v>
      </c>
      <c r="F7" s="216"/>
      <c r="G7" s="215">
        <v>94</v>
      </c>
      <c r="H7" s="215">
        <v>1.56</v>
      </c>
      <c r="I7" s="215">
        <v>6.16</v>
      </c>
      <c r="J7" s="221">
        <v>7.78</v>
      </c>
    </row>
    <row r="8" spans="1:10" ht="30.75" thickBot="1" x14ac:dyDescent="0.3">
      <c r="A8" s="211"/>
      <c r="B8" s="222" t="s">
        <v>13</v>
      </c>
      <c r="C8" s="223" t="s">
        <v>26</v>
      </c>
      <c r="D8" s="224" t="s">
        <v>38</v>
      </c>
      <c r="E8" s="225">
        <v>40</v>
      </c>
      <c r="F8" s="226"/>
      <c r="G8" s="227">
        <v>91</v>
      </c>
      <c r="H8" s="225">
        <v>2.52</v>
      </c>
      <c r="I8" s="225">
        <v>0.36</v>
      </c>
      <c r="J8" s="228">
        <v>18.84</v>
      </c>
    </row>
    <row r="9" spans="1:10" ht="20.25" customHeight="1" thickBot="1" x14ac:dyDescent="0.3">
      <c r="A9" s="229" t="s">
        <v>8</v>
      </c>
      <c r="B9" s="230"/>
      <c r="C9" s="231"/>
      <c r="D9" s="232"/>
      <c r="E9" s="233">
        <f>SUM(E4:E8)</f>
        <v>525</v>
      </c>
      <c r="F9" s="233"/>
      <c r="G9" s="234">
        <v>580</v>
      </c>
      <c r="H9" s="233">
        <f>SUM(H4:H5,H6:H8)</f>
        <v>18.919999999999998</v>
      </c>
      <c r="I9" s="233">
        <f>SUM(I4:I5,I6:I8)</f>
        <v>19.619999999999997</v>
      </c>
      <c r="J9" s="235">
        <f>SUM(J4:J5,J6:J8)</f>
        <v>80.42</v>
      </c>
    </row>
    <row r="10" spans="1:10" ht="30" customHeight="1" x14ac:dyDescent="0.25">
      <c r="A10" s="105" t="s">
        <v>90</v>
      </c>
      <c r="B10" s="99" t="s">
        <v>11</v>
      </c>
      <c r="C10" s="33" t="s">
        <v>39</v>
      </c>
      <c r="D10" s="64" t="s">
        <v>40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11</v>
      </c>
      <c r="C11" s="16" t="s">
        <v>26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17</v>
      </c>
      <c r="B12" s="103" t="s">
        <v>12</v>
      </c>
      <c r="C12" s="97" t="s">
        <v>9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37</v>
      </c>
      <c r="C13" s="19" t="s">
        <v>28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13</v>
      </c>
      <c r="C14" s="87" t="s">
        <v>26</v>
      </c>
      <c r="D14" s="88" t="s">
        <v>38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8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90</v>
      </c>
      <c r="B16" s="110" t="s">
        <v>11</v>
      </c>
      <c r="C16" s="64" t="s">
        <v>7</v>
      </c>
      <c r="D16" s="64" t="s">
        <v>43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11</v>
      </c>
      <c r="C17" s="23" t="s">
        <v>9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25</v>
      </c>
      <c r="C21" s="28" t="s">
        <v>28</v>
      </c>
      <c r="D21" s="27" t="s">
        <v>27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8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90</v>
      </c>
      <c r="B23" s="45" t="s">
        <v>11</v>
      </c>
      <c r="C23" s="64" t="s">
        <v>50</v>
      </c>
      <c r="D23" s="64" t="s">
        <v>49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11</v>
      </c>
      <c r="C24" s="64" t="s">
        <v>48</v>
      </c>
      <c r="D24" s="64" t="s">
        <v>47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12</v>
      </c>
      <c r="C25" s="23" t="s">
        <v>9</v>
      </c>
      <c r="D25" s="23" t="s">
        <v>62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16</v>
      </c>
      <c r="B26" s="14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37</v>
      </c>
      <c r="C27" s="20" t="s">
        <v>28</v>
      </c>
      <c r="D27" s="20" t="s">
        <v>66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30" t="s">
        <v>90</v>
      </c>
      <c r="B29" s="45" t="s">
        <v>11</v>
      </c>
      <c r="C29" s="64" t="s">
        <v>9</v>
      </c>
      <c r="D29" s="64" t="s">
        <v>55</v>
      </c>
      <c r="E29" s="13">
        <v>90</v>
      </c>
      <c r="F29" s="47"/>
      <c r="G29" s="13">
        <v>98</v>
      </c>
      <c r="H29" s="13">
        <v>9.8000000000000007</v>
      </c>
      <c r="I29" s="13">
        <v>2.0099999999999998</v>
      </c>
      <c r="J29" s="13">
        <v>10.199999999999999</v>
      </c>
    </row>
    <row r="30" spans="1:10" ht="30" customHeight="1" x14ac:dyDescent="0.25">
      <c r="A30" s="7"/>
      <c r="B30" s="46" t="s">
        <v>11</v>
      </c>
      <c r="C30" s="23" t="s">
        <v>52</v>
      </c>
      <c r="D30" s="23" t="s">
        <v>51</v>
      </c>
      <c r="E30" s="14">
        <v>155</v>
      </c>
      <c r="F30" s="48"/>
      <c r="G30" s="21">
        <v>179</v>
      </c>
      <c r="H30" s="10">
        <v>3.32</v>
      </c>
      <c r="I30" s="10">
        <v>8.2799999999999994</v>
      </c>
      <c r="J30" s="10">
        <v>22.06</v>
      </c>
    </row>
    <row r="31" spans="1:10" ht="30" customHeight="1" x14ac:dyDescent="0.25">
      <c r="A31" s="11"/>
      <c r="B31" s="14" t="s">
        <v>12</v>
      </c>
      <c r="C31" s="19" t="s">
        <v>9</v>
      </c>
      <c r="D31" s="19" t="s">
        <v>35</v>
      </c>
      <c r="E31" s="14">
        <v>180</v>
      </c>
      <c r="F31" s="8"/>
      <c r="G31" s="14">
        <v>36</v>
      </c>
      <c r="H31" s="14">
        <v>7.4999999999999997E-2</v>
      </c>
      <c r="I31" s="14">
        <v>2.5000000000000001E-2</v>
      </c>
      <c r="J31" s="14">
        <v>8.49</v>
      </c>
    </row>
    <row r="32" spans="1:10" ht="30" customHeight="1" thickBot="1" x14ac:dyDescent="0.3">
      <c r="A32" s="7"/>
      <c r="B32" s="45" t="s">
        <v>13</v>
      </c>
      <c r="C32" s="20" t="s">
        <v>26</v>
      </c>
      <c r="D32" s="20" t="s">
        <v>38</v>
      </c>
      <c r="E32" s="89">
        <v>40</v>
      </c>
      <c r="F32" s="47"/>
      <c r="G32" s="13">
        <v>91</v>
      </c>
      <c r="H32" s="13">
        <v>2.52</v>
      </c>
      <c r="I32" s="13">
        <v>0.36</v>
      </c>
      <c r="J32" s="13">
        <v>18.84</v>
      </c>
    </row>
    <row r="33" spans="1:10" ht="30" customHeight="1" x14ac:dyDescent="0.25">
      <c r="A33" s="30" t="s">
        <v>19</v>
      </c>
      <c r="B33" s="45" t="s">
        <v>31</v>
      </c>
      <c r="C33" s="64" t="s">
        <v>53</v>
      </c>
      <c r="D33" s="64" t="s">
        <v>29</v>
      </c>
      <c r="E33" s="13">
        <v>15</v>
      </c>
      <c r="F33" s="47"/>
      <c r="G33" s="13">
        <v>66</v>
      </c>
      <c r="H33" s="13">
        <v>1.21</v>
      </c>
      <c r="I33" s="13">
        <v>2.2999999999999998</v>
      </c>
      <c r="J33" s="13">
        <v>10.25</v>
      </c>
    </row>
    <row r="34" spans="1:10" ht="89.25" customHeight="1" x14ac:dyDescent="0.25">
      <c r="A34" s="7"/>
      <c r="B34" s="46" t="s">
        <v>54</v>
      </c>
      <c r="C34" s="23" t="s">
        <v>28</v>
      </c>
      <c r="D34" s="23" t="s">
        <v>67</v>
      </c>
      <c r="E34" s="14">
        <v>60</v>
      </c>
      <c r="F34" s="48"/>
      <c r="G34" s="21">
        <v>91</v>
      </c>
      <c r="H34" s="10">
        <v>1.67</v>
      </c>
      <c r="I34" s="10">
        <v>6.11</v>
      </c>
      <c r="J34" s="10">
        <v>7.09</v>
      </c>
    </row>
    <row r="35" spans="1:10" x14ac:dyDescent="0.25">
      <c r="A35" t="s">
        <v>8</v>
      </c>
      <c r="E35">
        <f>SUM(E29:E34)</f>
        <v>540</v>
      </c>
      <c r="G35">
        <f>SUM(G29:G34)</f>
        <v>561</v>
      </c>
      <c r="H35">
        <f>SUM(H29:H34)</f>
        <v>18.594999999999999</v>
      </c>
      <c r="I35">
        <f>SUM(I29:I34)</f>
        <v>19.084999999999997</v>
      </c>
      <c r="J35">
        <f>SUM(J29:J34)</f>
        <v>76.930000000000007</v>
      </c>
    </row>
    <row r="36" spans="1:10" ht="30" customHeight="1" x14ac:dyDescent="0.25">
      <c r="A36" s="133" t="s">
        <v>90</v>
      </c>
      <c r="B36" s="141" t="s">
        <v>11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18</v>
      </c>
      <c r="B37" s="103" t="s">
        <v>12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13</v>
      </c>
      <c r="C38" s="19" t="s">
        <v>26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25</v>
      </c>
      <c r="C39" s="19" t="s">
        <v>56</v>
      </c>
      <c r="D39" s="19" t="s">
        <v>27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57</v>
      </c>
      <c r="C40" s="60" t="s">
        <v>28</v>
      </c>
      <c r="D40" s="61" t="s">
        <v>68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8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hyperlinks>
    <hyperlink ref="A4:J9" location="Лист1!A1" display="завтрак"/>
  </hyperlink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B1" sqref="B1:D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236" t="s">
        <v>91</v>
      </c>
      <c r="C1" s="237"/>
      <c r="D1" s="238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69</v>
      </c>
      <c r="D4" s="77" t="s">
        <v>70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11</v>
      </c>
      <c r="C5" s="16" t="s">
        <v>71</v>
      </c>
      <c r="D5" s="17" t="s">
        <v>47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12</v>
      </c>
      <c r="C6" s="19" t="s">
        <v>72</v>
      </c>
      <c r="D6" s="19" t="s">
        <v>73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14</v>
      </c>
      <c r="B7" s="83" t="s">
        <v>37</v>
      </c>
      <c r="C7" s="14" t="s">
        <v>36</v>
      </c>
      <c r="D7" s="54" t="s">
        <v>74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31</v>
      </c>
      <c r="C9" s="119" t="s">
        <v>53</v>
      </c>
      <c r="D9" s="120" t="s">
        <v>30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8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90</v>
      </c>
      <c r="B11" s="130" t="s">
        <v>11</v>
      </c>
      <c r="C11" s="33" t="s">
        <v>7</v>
      </c>
      <c r="D11" s="64" t="s">
        <v>75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11</v>
      </c>
      <c r="C12" s="16" t="s">
        <v>52</v>
      </c>
      <c r="D12" s="23" t="s">
        <v>51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17</v>
      </c>
      <c r="B13" s="103" t="s">
        <v>12</v>
      </c>
      <c r="C13" s="97" t="s">
        <v>7</v>
      </c>
      <c r="D13" s="23" t="s">
        <v>76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37</v>
      </c>
      <c r="C14" s="19" t="s">
        <v>28</v>
      </c>
      <c r="D14" s="19" t="s">
        <v>64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13</v>
      </c>
      <c r="C15" s="87" t="s">
        <v>26</v>
      </c>
      <c r="D15" s="88" t="s">
        <v>38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8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90</v>
      </c>
      <c r="B17" s="110" t="s">
        <v>11</v>
      </c>
      <c r="C17" s="64" t="s">
        <v>9</v>
      </c>
      <c r="D17" s="64" t="s">
        <v>79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73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25</v>
      </c>
      <c r="C21" s="28" t="s">
        <v>78</v>
      </c>
      <c r="D21" s="27" t="s">
        <v>77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8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90</v>
      </c>
      <c r="B23" s="135" t="s">
        <v>11</v>
      </c>
      <c r="C23" s="64" t="s">
        <v>80</v>
      </c>
      <c r="D23" s="64" t="s">
        <v>81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11</v>
      </c>
      <c r="C24" s="64" t="s">
        <v>82</v>
      </c>
      <c r="D24" s="64" t="s">
        <v>83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12</v>
      </c>
      <c r="C25" s="23" t="s">
        <v>7</v>
      </c>
      <c r="D25" s="23" t="s">
        <v>35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16</v>
      </c>
      <c r="B26" s="103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37</v>
      </c>
      <c r="C27" s="20" t="s">
        <v>28</v>
      </c>
      <c r="D27" s="20" t="s">
        <v>66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90</v>
      </c>
      <c r="B29" s="103" t="s">
        <v>11</v>
      </c>
      <c r="C29" s="23" t="s">
        <v>9</v>
      </c>
      <c r="D29" s="23" t="s">
        <v>55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11</v>
      </c>
      <c r="C30" s="23" t="s">
        <v>52</v>
      </c>
      <c r="D30" s="23" t="s">
        <v>51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12</v>
      </c>
      <c r="C31" s="23" t="s">
        <v>9</v>
      </c>
      <c r="D31" s="23" t="s">
        <v>73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13</v>
      </c>
      <c r="C32" s="27" t="s">
        <v>26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54</v>
      </c>
      <c r="C33" s="23" t="s">
        <v>28</v>
      </c>
      <c r="D33" s="23" t="s">
        <v>67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84</v>
      </c>
      <c r="C34" s="126" t="s">
        <v>86</v>
      </c>
      <c r="D34" s="126" t="s">
        <v>85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8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90</v>
      </c>
      <c r="B36" s="141" t="s">
        <v>11</v>
      </c>
      <c r="C36" s="20" t="s">
        <v>87</v>
      </c>
      <c r="D36" s="20" t="s">
        <v>49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18</v>
      </c>
      <c r="B37" s="103" t="s">
        <v>11</v>
      </c>
      <c r="C37" s="23" t="s">
        <v>48</v>
      </c>
      <c r="D37" s="23" t="s">
        <v>47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88</v>
      </c>
      <c r="C38" s="23" t="s">
        <v>7</v>
      </c>
      <c r="D38" s="23" t="s">
        <v>76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13</v>
      </c>
      <c r="C39" s="19" t="s">
        <v>26</v>
      </c>
      <c r="D39" s="19" t="s">
        <v>38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57</v>
      </c>
      <c r="C40" s="60" t="s">
        <v>28</v>
      </c>
      <c r="D40" s="61" t="s">
        <v>89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8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B1" sqref="B1:D1"/>
    </sheetView>
  </sheetViews>
  <sheetFormatPr defaultRowHeight="15" x14ac:dyDescent="0.25"/>
  <cols>
    <col min="10" max="10" width="11.28515625" bestFit="1" customWidth="1"/>
  </cols>
  <sheetData>
    <row r="1" spans="1:10" ht="16.5" thickBot="1" x14ac:dyDescent="0.3">
      <c r="A1" s="2" t="s">
        <v>0</v>
      </c>
      <c r="B1" s="236" t="s">
        <v>91</v>
      </c>
      <c r="C1" s="237"/>
      <c r="D1" s="238"/>
      <c r="E1" s="3" t="s">
        <v>4</v>
      </c>
      <c r="F1" s="1"/>
      <c r="G1" s="3"/>
      <c r="H1" s="3"/>
      <c r="I1" s="3" t="s">
        <v>10</v>
      </c>
      <c r="J1" s="4">
        <v>45173</v>
      </c>
    </row>
    <row r="2" spans="1:10" ht="26.25" thickBot="1" x14ac:dyDescent="0.3">
      <c r="A2" s="148" t="s">
        <v>1</v>
      </c>
      <c r="B2" s="149" t="s">
        <v>2</v>
      </c>
      <c r="C2" s="150" t="s">
        <v>5</v>
      </c>
      <c r="D2" s="151" t="s">
        <v>3</v>
      </c>
      <c r="E2" s="152" t="s">
        <v>6</v>
      </c>
      <c r="F2" s="152" t="s">
        <v>20</v>
      </c>
      <c r="G2" s="153" t="s">
        <v>21</v>
      </c>
      <c r="H2" s="152" t="s">
        <v>22</v>
      </c>
      <c r="I2" s="152" t="s">
        <v>23</v>
      </c>
      <c r="J2" s="154" t="s">
        <v>24</v>
      </c>
    </row>
    <row r="3" spans="1:10" ht="63.75" x14ac:dyDescent="0.25">
      <c r="A3" s="155" t="s">
        <v>90</v>
      </c>
      <c r="B3" s="156" t="s">
        <v>11</v>
      </c>
      <c r="C3" s="157" t="s">
        <v>69</v>
      </c>
      <c r="D3" s="158" t="s">
        <v>70</v>
      </c>
      <c r="E3" s="159">
        <v>100</v>
      </c>
      <c r="F3" s="160"/>
      <c r="G3" s="190">
        <v>75</v>
      </c>
      <c r="H3" s="191">
        <v>4.5999999999999996</v>
      </c>
      <c r="I3" s="191">
        <v>4</v>
      </c>
      <c r="J3" s="192">
        <v>5.23</v>
      </c>
    </row>
    <row r="4" spans="1:10" ht="51" x14ac:dyDescent="0.25">
      <c r="A4" s="161"/>
      <c r="B4" s="162" t="s">
        <v>11</v>
      </c>
      <c r="C4" s="163" t="s">
        <v>71</v>
      </c>
      <c r="D4" s="164" t="s">
        <v>47</v>
      </c>
      <c r="E4" s="165">
        <v>150</v>
      </c>
      <c r="F4" s="166"/>
      <c r="G4" s="193">
        <v>207</v>
      </c>
      <c r="H4" s="194">
        <v>5.64</v>
      </c>
      <c r="I4" s="194">
        <v>4.46</v>
      </c>
      <c r="J4" s="195">
        <v>35.94</v>
      </c>
    </row>
    <row r="5" spans="1:10" ht="63.75" x14ac:dyDescent="0.25">
      <c r="A5" s="161"/>
      <c r="B5" s="162" t="s">
        <v>12</v>
      </c>
      <c r="C5" s="167" t="s">
        <v>72</v>
      </c>
      <c r="D5" s="167" t="s">
        <v>73</v>
      </c>
      <c r="E5" s="165">
        <v>180</v>
      </c>
      <c r="F5" s="166"/>
      <c r="G5" s="196">
        <v>51</v>
      </c>
      <c r="H5" s="197">
        <v>0.39</v>
      </c>
      <c r="I5" s="197">
        <v>0.04</v>
      </c>
      <c r="J5" s="198">
        <v>11.98</v>
      </c>
    </row>
    <row r="6" spans="1:10" ht="127.5" x14ac:dyDescent="0.25">
      <c r="A6" s="168" t="s">
        <v>14</v>
      </c>
      <c r="B6" s="162" t="s">
        <v>37</v>
      </c>
      <c r="C6" s="165" t="s">
        <v>36</v>
      </c>
      <c r="D6" s="169" t="s">
        <v>74</v>
      </c>
      <c r="E6" s="165">
        <v>60</v>
      </c>
      <c r="F6" s="166"/>
      <c r="G6" s="165">
        <v>122</v>
      </c>
      <c r="H6" s="199">
        <v>3.91</v>
      </c>
      <c r="I6" s="199">
        <v>8.74</v>
      </c>
      <c r="J6" s="200">
        <v>6.6</v>
      </c>
    </row>
    <row r="7" spans="1:10" ht="64.5" thickBot="1" x14ac:dyDescent="0.3">
      <c r="A7" s="161"/>
      <c r="B7" s="170" t="s">
        <v>13</v>
      </c>
      <c r="C7" s="171" t="s">
        <v>26</v>
      </c>
      <c r="D7" s="172" t="s">
        <v>38</v>
      </c>
      <c r="E7" s="173">
        <v>40</v>
      </c>
      <c r="F7" s="174"/>
      <c r="G7" s="175">
        <v>91</v>
      </c>
      <c r="H7" s="173">
        <v>2.52</v>
      </c>
      <c r="I7" s="173">
        <v>0.36</v>
      </c>
      <c r="J7" s="201">
        <v>18.84</v>
      </c>
    </row>
    <row r="8" spans="1:10" ht="39" thickBot="1" x14ac:dyDescent="0.3">
      <c r="A8" s="161"/>
      <c r="B8" s="176" t="s">
        <v>31</v>
      </c>
      <c r="C8" s="177" t="s">
        <v>53</v>
      </c>
      <c r="D8" s="178" t="s">
        <v>30</v>
      </c>
      <c r="E8" s="179">
        <v>30</v>
      </c>
      <c r="F8" s="180"/>
      <c r="G8" s="181">
        <v>47</v>
      </c>
      <c r="H8" s="179">
        <v>2.1</v>
      </c>
      <c r="I8" s="179">
        <v>2.1</v>
      </c>
      <c r="J8" s="202">
        <v>5.0999999999999996</v>
      </c>
    </row>
    <row r="9" spans="1:10" ht="15.75" thickBot="1" x14ac:dyDescent="0.3">
      <c r="A9" s="182" t="s">
        <v>8</v>
      </c>
      <c r="B9" s="183"/>
      <c r="C9" s="184"/>
      <c r="D9" s="185"/>
      <c r="E9" s="186">
        <f>SUM(E3:E8)</f>
        <v>560</v>
      </c>
      <c r="F9" s="186"/>
      <c r="G9" s="187">
        <v>593</v>
      </c>
      <c r="H9" s="188">
        <f>SUM(H3:H4,H5:H7:H8)</f>
        <v>19.16</v>
      </c>
      <c r="I9" s="188">
        <f>SUM(I3:I4,I5:I8)</f>
        <v>19.700000000000003</v>
      </c>
      <c r="J9" s="189">
        <f>SUM(J3:J4,J5:J8)</f>
        <v>83.69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2023-09-26T07:01:14Z</dcterms:modified>
</cp:coreProperties>
</file>