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70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53" i="1"/>
  <c r="F151" l="1"/>
  <c r="G79" l="1"/>
  <c r="H79"/>
  <c r="I79"/>
  <c r="J79"/>
  <c r="F79"/>
  <c r="F163"/>
  <c r="F138"/>
  <c r="F125"/>
  <c r="F112"/>
  <c r="F99"/>
  <c r="J86"/>
  <c r="I86"/>
  <c r="H86"/>
  <c r="G86"/>
  <c r="F86"/>
  <c r="H60" l="1"/>
  <c r="J60"/>
  <c r="G60"/>
  <c r="F19"/>
  <c r="J33"/>
  <c r="I33"/>
  <c r="H33"/>
  <c r="G33"/>
  <c r="F33"/>
  <c r="J156" l="1"/>
  <c r="I156"/>
  <c r="H156"/>
  <c r="G156"/>
  <c r="F156"/>
  <c r="G144"/>
  <c r="J144"/>
  <c r="I144"/>
  <c r="H144"/>
  <c r="F144"/>
  <c r="G105"/>
  <c r="J92"/>
  <c r="I92"/>
  <c r="H92"/>
  <c r="G92"/>
  <c r="F92"/>
  <c r="J163"/>
  <c r="I163"/>
  <c r="H163"/>
  <c r="G163"/>
  <c r="A157"/>
  <c r="J151"/>
  <c r="I151"/>
  <c r="H151"/>
  <c r="G151"/>
  <c r="A145"/>
  <c r="J67"/>
  <c r="I67"/>
  <c r="H67"/>
  <c r="G67"/>
  <c r="F67"/>
  <c r="J53"/>
  <c r="I53"/>
  <c r="H53"/>
  <c r="G53"/>
  <c r="J39"/>
  <c r="I39"/>
  <c r="H39"/>
  <c r="G39"/>
  <c r="F39"/>
  <c r="J26"/>
  <c r="I26"/>
  <c r="H26"/>
  <c r="G26"/>
  <c r="F26"/>
  <c r="J12"/>
  <c r="I12"/>
  <c r="H12"/>
  <c r="G12"/>
  <c r="F12"/>
  <c r="J138" l="1"/>
  <c r="I138"/>
  <c r="H138"/>
  <c r="G138"/>
  <c r="A132"/>
  <c r="J131"/>
  <c r="I131"/>
  <c r="H131"/>
  <c r="G131"/>
  <c r="F131"/>
  <c r="J125"/>
  <c r="I125"/>
  <c r="H125"/>
  <c r="G125"/>
  <c r="A119"/>
  <c r="J118"/>
  <c r="I118"/>
  <c r="H118"/>
  <c r="G118"/>
  <c r="F118"/>
  <c r="J112"/>
  <c r="I112"/>
  <c r="H112"/>
  <c r="G112"/>
  <c r="A106"/>
  <c r="J105"/>
  <c r="I105"/>
  <c r="H105"/>
  <c r="F105"/>
  <c r="J99"/>
  <c r="I99"/>
  <c r="H99"/>
  <c r="G99"/>
  <c r="A93"/>
  <c r="B80"/>
  <c r="A80"/>
  <c r="J74"/>
  <c r="I74"/>
  <c r="H74"/>
  <c r="G74"/>
  <c r="F74"/>
  <c r="B68"/>
  <c r="A68"/>
  <c r="I60"/>
  <c r="F60"/>
  <c r="B54"/>
  <c r="A54"/>
  <c r="J46"/>
  <c r="I46"/>
  <c r="H46"/>
  <c r="G46"/>
  <c r="F46"/>
  <c r="B40"/>
  <c r="A40"/>
  <c r="B27"/>
  <c r="A27"/>
  <c r="J19"/>
  <c r="I19"/>
  <c r="H19"/>
  <c r="G19"/>
  <c r="B13"/>
  <c r="A13"/>
</calcChain>
</file>

<file path=xl/sharedStrings.xml><?xml version="1.0" encoding="utf-8"?>
<sst xmlns="http://schemas.openxmlformats.org/spreadsheetml/2006/main" count="461" uniqueCount="134">
  <si>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</si>
  <si>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</si>
  <si>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</si>
  <si>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</si>
  <si>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</si>
  <si>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</si>
  <si>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</si>
  <si>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</si>
  <si>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</si>
  <si>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</si>
  <si>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</si>
  <si>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</si>
  <si>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</si>
  <si>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</si>
  <si>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</si>
  <si>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</si>
  <si>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</si>
  <si>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</si>
  <si>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</si>
  <si>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</si>
  <si>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</si>
  <si>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</si>
  <si>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</si>
  <si>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</si>
  <si>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</si>
  <si>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</si>
  <si>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</si>
  <si>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</si>
  <si>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</si>
  <si>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</si>
  <si>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</si>
  <si>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</si>
  <si>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</si>
  <si>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</si>
  <si>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</si>
  <si>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</si>
  <si>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Грудка куриная в томатном соусе</t>
  </si>
  <si>
    <t>Акт 2021г</t>
  </si>
  <si>
    <t>Рис отварной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</si>
  <si>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</si>
  <si>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</si>
  <si>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</si>
  <si>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>ТТК 2023г</t>
  </si>
  <si>
    <t>Жаркое по-домашнему</t>
  </si>
  <si>
    <t>Напиток из вишни</t>
  </si>
  <si>
    <t>Плоды свежие (яблоки)</t>
  </si>
  <si>
    <t>№338/2015г</t>
  </si>
  <si>
    <t>Сосиски отварные</t>
  </si>
  <si>
    <t>№243/2015г</t>
  </si>
  <si>
    <t>ТТК 2019г</t>
  </si>
  <si>
    <t>Плов с куриными грудками</t>
  </si>
  <si>
    <t>Сок</t>
  </si>
  <si>
    <t>ТТК</t>
  </si>
  <si>
    <t>Биточки рыбные из фарша минтая</t>
  </si>
  <si>
    <t>ТТК 2021г</t>
  </si>
  <si>
    <t>Напиток из шиповника</t>
  </si>
  <si>
    <t>Пельмени "Для умников и умниц" отварные переменка</t>
  </si>
  <si>
    <t>ТТК 2020г</t>
  </si>
  <si>
    <t>Котлеты "Столичные"</t>
  </si>
  <si>
    <t>Макароны отварные с сыром</t>
  </si>
  <si>
    <t>Жаркое из птицы (грудки куриные)</t>
  </si>
  <si>
    <t>Каша гречневая вязкая с маслом</t>
  </si>
  <si>
    <t>№303/2015г</t>
  </si>
  <si>
    <t>Напиток яблочный</t>
  </si>
  <si>
    <t>№701/2004г</t>
  </si>
  <si>
    <t>Плов с говядиной</t>
  </si>
  <si>
    <t>Ежики с мясом и рисом в соусе томатном</t>
  </si>
  <si>
    <t>Пюре картофельное</t>
  </si>
  <si>
    <t>гор. блюдо</t>
  </si>
  <si>
    <t>№312/2015г</t>
  </si>
  <si>
    <t>Пельмени "Для умников и для умниц" отварные переменка</t>
  </si>
  <si>
    <t>Суп картофельный</t>
  </si>
  <si>
    <t>№ 97/2015г</t>
  </si>
  <si>
    <t>№304/2015г</t>
  </si>
  <si>
    <t>Чай с сахаром</t>
  </si>
  <si>
    <t>№630/1996г</t>
  </si>
  <si>
    <t>Щи из свежей капусты, картофелем</t>
  </si>
  <si>
    <t>№88/2015г</t>
  </si>
  <si>
    <t xml:space="preserve">фрукт </t>
  </si>
  <si>
    <t>Десерт фруктовый</t>
  </si>
  <si>
    <t>№532/2013г</t>
  </si>
  <si>
    <t>Суп картофельный с гороом</t>
  </si>
  <si>
    <t>№102/2015г</t>
  </si>
  <si>
    <t>Макаронные изделия отварные</t>
  </si>
  <si>
    <t>№202/2015г</t>
  </si>
  <si>
    <t>Рассольник Ленинградский</t>
  </si>
  <si>
    <t>№96/2015г</t>
  </si>
  <si>
    <t>фрукт</t>
  </si>
  <si>
    <t>Десерт фруктовый (яблоки)</t>
  </si>
  <si>
    <t>Борщ со св. капустой, картофелем</t>
  </si>
  <si>
    <t>№82/2015г</t>
  </si>
  <si>
    <t xml:space="preserve">Пюре картофельное  </t>
  </si>
  <si>
    <t>Суп картофельный с рисом</t>
  </si>
  <si>
    <t>№101/2015г</t>
  </si>
  <si>
    <t xml:space="preserve">Пельмени "Для умников и умниц" отварные </t>
  </si>
  <si>
    <t>Чай с сахаром, лимоном</t>
  </si>
  <si>
    <t>№97/2015г</t>
  </si>
  <si>
    <t>Чай с  сахаром</t>
  </si>
  <si>
    <t>Суп картофельный с горохом</t>
  </si>
  <si>
    <t xml:space="preserve">Пельмени "Для умников и для умниц" отварные </t>
  </si>
  <si>
    <t>Салат-бар в ассортименте</t>
  </si>
  <si>
    <t>Салат - бар в ассортименте</t>
  </si>
  <si>
    <t>№532/213г</t>
  </si>
  <si>
    <t xml:space="preserve"> А.К.Агапова</t>
  </si>
  <si>
    <t>зам. ген. Директора по организации питания</t>
  </si>
  <si>
    <t>СОШ 151</t>
  </si>
  <si>
    <t>Каша вязкая молочная из полбяной крупы с маслом</t>
  </si>
  <si>
    <t xml:space="preserve">Сосиски отварные </t>
  </si>
  <si>
    <t xml:space="preserve">Батон </t>
  </si>
  <si>
    <t>Сыр порциями</t>
  </si>
  <si>
    <t>173/2015г.</t>
  </si>
  <si>
    <t>243/2015</t>
  </si>
  <si>
    <t>ттк 2021</t>
  </si>
  <si>
    <t>338/2015</t>
  </si>
  <si>
    <t>15/2015</t>
  </si>
  <si>
    <t>Макаронные изделия  отварные с сыром</t>
  </si>
  <si>
    <t>Масло сливочное (порциями)</t>
  </si>
  <si>
    <t>Батон</t>
  </si>
  <si>
    <t>Творог детский (ДМК)</t>
  </si>
  <si>
    <t>532/2013</t>
  </si>
  <si>
    <t>14/2015</t>
  </si>
  <si>
    <t>Запеканка рисовая  с творогом</t>
  </si>
  <si>
    <t>Печенье сдобное Вкусное</t>
  </si>
  <si>
    <t>акт 2019</t>
  </si>
  <si>
    <t>Каша вязкая молочная из гречневой крупы с маслом</t>
  </si>
  <si>
    <t>Кофейный напиток с молоком</t>
  </si>
  <si>
    <t>Блинчики со сгущенным молоком</t>
  </si>
  <si>
    <t>Вафли весовые</t>
  </si>
  <si>
    <t>173/2015</t>
  </si>
  <si>
    <t>379/2015</t>
  </si>
  <si>
    <t>Каша вязкая молочная из геркулесовой крупы с маслом</t>
  </si>
  <si>
    <t>Кисель из концентрата</t>
  </si>
  <si>
    <t xml:space="preserve">Молоко </t>
  </si>
  <si>
    <t>648/2004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</si>
</sst>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/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top" wrapText="1"/>
    </xf>
    <xf numFmtId="2" fontId="2" fillId="4" borderId="4" xfId="0" applyNumberFormat="1" applyFont="1" applyFill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0" fillId="4" borderId="5" xfId="0" applyFont="1" applyFill="1" applyBorder="1" applyAlignment="1">
      <alignment horizontal="left" vertical="top" wrapText="1"/>
    </xf>
    <xf numFmtId="2" fontId="2" fillId="4" borderId="5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/>
    <xf numFmtId="0" fontId="2" fillId="4" borderId="2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top" wrapText="1"/>
    </xf>
    <xf numFmtId="2" fontId="2" fillId="4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4"/>
  <sheetViews>
    <sheetView tabSelected="1" view="pageBreakPreview" zoomScale="110" zoomScaleNormal="100" zoomScaleSheetLayoutView="110" workbookViewId="0">
      <pane xSplit="4" ySplit="5" topLeftCell="E72" activePane="bottomRight" state="frozen"/>
      <selection pane="topRight" activeCell="E1" sqref="E1"/>
      <selection pane="bottomLeft" activeCell="A6" sqref="A6"/>
      <selection pane="bottomRight" activeCell="E82" sqref="E82"/>
    </sheetView>
  </sheetViews>
  <sheetFormatPr defaultRowHeight="12.75"/>
  <cols>
    <col min="1" max="2" width="6" style="3" customWidth="1"/>
    <col min="3" max="3" width="9.140625" style="3"/>
    <col min="4" max="4" width="11.5703125" style="3" customWidth="1"/>
    <col min="5" max="5" width="52.5703125" style="3" customWidth="1"/>
    <col min="6" max="6" width="9.28515625" style="3" customWidth="1"/>
    <col min="7" max="7" width="10" style="3" customWidth="1"/>
    <col min="8" max="8" width="7.5703125" style="2" customWidth="1"/>
    <col min="9" max="9" width="6.85546875" style="2" customWidth="1"/>
    <col min="10" max="10" width="8.140625" style="2" customWidth="1"/>
    <col min="11" max="11" width="12.5703125" style="2" customWidth="1"/>
    <col min="12" max="16384" width="9.140625" style="1"/>
  </cols>
  <sheetData>
    <row r="1" spans="1:12" ht="15.75">
      <c r="A1" s="54" t="s">
        <v>5</v>
      </c>
      <c r="B1" s="54"/>
      <c r="C1" s="56" t="s">
        <v>105</v>
      </c>
      <c r="D1" s="57"/>
      <c r="E1" s="57"/>
      <c r="F1" s="5" t="s">
        <v>14</v>
      </c>
      <c r="G1" s="5" t="s">
        <v>15</v>
      </c>
      <c r="H1" s="58" t="s">
        <v>104</v>
      </c>
      <c r="I1" s="58"/>
      <c r="J1" s="58"/>
      <c r="K1" s="58"/>
      <c r="L1" s="7"/>
    </row>
    <row r="2" spans="1:12" ht="15.75">
      <c r="A2" s="55" t="s">
        <v>4</v>
      </c>
      <c r="B2" s="55"/>
      <c r="C2" s="55"/>
      <c r="D2" s="55"/>
      <c r="E2" s="55"/>
      <c r="F2" s="5"/>
      <c r="G2" s="5" t="s">
        <v>16</v>
      </c>
      <c r="H2" s="58" t="s">
        <v>103</v>
      </c>
      <c r="I2" s="58"/>
      <c r="J2" s="58"/>
      <c r="K2" s="58"/>
      <c r="L2" s="7"/>
    </row>
    <row r="3" spans="1:12" ht="17.25" customHeight="1">
      <c r="A3" s="53" t="s">
        <v>6</v>
      </c>
      <c r="B3" s="6"/>
      <c r="C3" s="6"/>
      <c r="D3" s="9"/>
      <c r="E3" s="10" t="s">
        <v>7</v>
      </c>
      <c r="F3" s="5"/>
      <c r="G3" s="5" t="s">
        <v>17</v>
      </c>
      <c r="H3" s="11">
        <v>30</v>
      </c>
      <c r="I3" s="11">
        <v>9</v>
      </c>
      <c r="J3" s="12">
        <v>2023</v>
      </c>
      <c r="K3" s="13"/>
      <c r="L3" s="7"/>
    </row>
    <row r="4" spans="1:12" ht="16.5" thickBot="1">
      <c r="A4" s="5"/>
      <c r="B4" s="5"/>
      <c r="C4" s="5"/>
      <c r="D4" s="8"/>
      <c r="E4" s="5"/>
      <c r="F4" s="5"/>
      <c r="G4" s="5"/>
      <c r="H4" s="14" t="s">
        <v>33</v>
      </c>
      <c r="I4" s="14" t="s">
        <v>34</v>
      </c>
      <c r="J4" s="14" t="s">
        <v>35</v>
      </c>
      <c r="K4" s="6"/>
      <c r="L4" s="7"/>
    </row>
    <row r="5" spans="1:12" ht="63.75" thickBot="1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31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32</v>
      </c>
    </row>
    <row r="6" spans="1:12" ht="15.75">
      <c r="A6" s="19">
        <v>1</v>
      </c>
      <c r="B6" s="20">
        <v>1</v>
      </c>
      <c r="C6" s="21" t="s">
        <v>18</v>
      </c>
      <c r="D6" s="60" t="s">
        <v>19</v>
      </c>
      <c r="E6" s="78" t="s">
        <v>106</v>
      </c>
      <c r="F6" s="62">
        <v>155</v>
      </c>
      <c r="G6" s="63">
        <v>5.91</v>
      </c>
      <c r="H6" s="63">
        <v>5.56</v>
      </c>
      <c r="I6" s="63">
        <v>25.05</v>
      </c>
      <c r="J6" s="63">
        <v>151</v>
      </c>
      <c r="K6" s="78" t="s">
        <v>110</v>
      </c>
      <c r="L6" s="66"/>
    </row>
    <row r="7" spans="1:12" ht="15.75">
      <c r="A7" s="26"/>
      <c r="B7" s="27"/>
      <c r="C7" s="28"/>
      <c r="D7" s="77" t="s">
        <v>19</v>
      </c>
      <c r="E7" s="78" t="s">
        <v>107</v>
      </c>
      <c r="F7" s="63">
        <v>50</v>
      </c>
      <c r="G7" s="63">
        <v>5.2</v>
      </c>
      <c r="H7" s="63">
        <v>7.21</v>
      </c>
      <c r="I7" s="63">
        <v>6.4</v>
      </c>
      <c r="J7" s="63">
        <v>112</v>
      </c>
      <c r="K7" s="78" t="s">
        <v>111</v>
      </c>
      <c r="L7" s="72"/>
    </row>
    <row r="8" spans="1:12" ht="15.75">
      <c r="A8" s="26"/>
      <c r="B8" s="27"/>
      <c r="C8" s="28"/>
      <c r="D8" s="70" t="s">
        <v>20</v>
      </c>
      <c r="E8" s="78" t="s">
        <v>55</v>
      </c>
      <c r="F8" s="63">
        <v>180</v>
      </c>
      <c r="G8" s="63">
        <v>0.01</v>
      </c>
      <c r="H8" s="63"/>
      <c r="I8" s="63">
        <v>9.16</v>
      </c>
      <c r="J8" s="63">
        <v>37</v>
      </c>
      <c r="K8" s="78" t="s">
        <v>112</v>
      </c>
      <c r="L8" s="72"/>
    </row>
    <row r="9" spans="1:12" ht="15.75">
      <c r="A9" s="26"/>
      <c r="B9" s="27"/>
      <c r="C9" s="28"/>
      <c r="D9" s="70" t="s">
        <v>21</v>
      </c>
      <c r="E9" s="79" t="s">
        <v>108</v>
      </c>
      <c r="F9" s="74">
        <v>30</v>
      </c>
      <c r="G9" s="74">
        <v>2.25</v>
      </c>
      <c r="H9" s="74">
        <v>0.87</v>
      </c>
      <c r="I9" s="74">
        <v>17.420000000000002</v>
      </c>
      <c r="J9" s="74">
        <v>79</v>
      </c>
      <c r="K9" s="79"/>
      <c r="L9" s="72"/>
    </row>
    <row r="10" spans="1:12" ht="15.75">
      <c r="A10" s="26"/>
      <c r="B10" s="27"/>
      <c r="C10" s="28"/>
      <c r="D10" s="70" t="s">
        <v>22</v>
      </c>
      <c r="E10" s="80" t="s">
        <v>45</v>
      </c>
      <c r="F10" s="63">
        <v>120</v>
      </c>
      <c r="G10" s="63">
        <v>0.48</v>
      </c>
      <c r="H10" s="63">
        <v>0.48</v>
      </c>
      <c r="I10" s="63">
        <v>11.76</v>
      </c>
      <c r="J10" s="63">
        <v>56</v>
      </c>
      <c r="K10" s="78" t="s">
        <v>113</v>
      </c>
      <c r="L10" s="72"/>
    </row>
    <row r="11" spans="1:12" ht="16.5" thickBot="1">
      <c r="A11" s="26"/>
      <c r="B11" s="27"/>
      <c r="C11" s="28"/>
      <c r="D11" s="70" t="s">
        <v>21</v>
      </c>
      <c r="E11" s="80" t="s">
        <v>109</v>
      </c>
      <c r="F11" s="81">
        <v>20</v>
      </c>
      <c r="G11" s="63">
        <v>5.26</v>
      </c>
      <c r="H11" s="63">
        <v>5.32</v>
      </c>
      <c r="I11" s="63"/>
      <c r="J11" s="63">
        <v>70</v>
      </c>
      <c r="K11" s="78" t="s">
        <v>114</v>
      </c>
      <c r="L11" s="72"/>
    </row>
    <row r="12" spans="1:12" ht="15.75">
      <c r="A12" s="34"/>
      <c r="B12" s="35"/>
      <c r="C12" s="36"/>
      <c r="D12" s="37" t="s">
        <v>30</v>
      </c>
      <c r="E12" s="38"/>
      <c r="F12" s="38">
        <f>SUM(F6:F11)</f>
        <v>555</v>
      </c>
      <c r="G12" s="38">
        <f>SUM(G6:G11)</f>
        <v>19.11</v>
      </c>
      <c r="H12" s="38">
        <f>SUM(H6:H11)</f>
        <v>19.439999999999998</v>
      </c>
      <c r="I12" s="38">
        <f>SUM(I6:I11)</f>
        <v>69.790000000000006</v>
      </c>
      <c r="J12" s="38">
        <f>SUM(J6:J11)</f>
        <v>505</v>
      </c>
      <c r="K12" s="39"/>
      <c r="L12" s="40">
        <v>66.8</v>
      </c>
    </row>
    <row r="13" spans="1:12" ht="15.75">
      <c r="A13" s="41">
        <f>A6</f>
        <v>1</v>
      </c>
      <c r="B13" s="42">
        <f>B6</f>
        <v>1</v>
      </c>
      <c r="C13" s="42" t="s">
        <v>23</v>
      </c>
      <c r="D13" s="70" t="s">
        <v>24</v>
      </c>
      <c r="E13" s="29" t="s">
        <v>100</v>
      </c>
      <c r="F13" s="29">
        <v>60</v>
      </c>
      <c r="G13" s="29">
        <v>1.62</v>
      </c>
      <c r="H13" s="29">
        <v>6.1</v>
      </c>
      <c r="I13" s="29">
        <v>6.92</v>
      </c>
      <c r="J13" s="29">
        <v>90</v>
      </c>
      <c r="K13" s="30" t="s">
        <v>42</v>
      </c>
      <c r="L13" s="31"/>
    </row>
    <row r="14" spans="1:12" ht="15.75">
      <c r="A14" s="26"/>
      <c r="B14" s="27"/>
      <c r="C14" s="28"/>
      <c r="D14" s="70" t="s">
        <v>25</v>
      </c>
      <c r="E14" s="29" t="s">
        <v>71</v>
      </c>
      <c r="F14" s="29">
        <v>200</v>
      </c>
      <c r="G14" s="29">
        <v>7.5</v>
      </c>
      <c r="H14" s="29">
        <v>7.4</v>
      </c>
      <c r="I14" s="29">
        <v>36.4</v>
      </c>
      <c r="J14" s="29">
        <v>242</v>
      </c>
      <c r="K14" s="30" t="s">
        <v>72</v>
      </c>
      <c r="L14" s="31"/>
    </row>
    <row r="15" spans="1:12" ht="15.75">
      <c r="A15" s="26"/>
      <c r="B15" s="27"/>
      <c r="C15" s="28"/>
      <c r="D15" s="70" t="s">
        <v>26</v>
      </c>
      <c r="E15" s="29" t="s">
        <v>36</v>
      </c>
      <c r="F15" s="29">
        <v>90</v>
      </c>
      <c r="G15" s="29">
        <v>10.45</v>
      </c>
      <c r="H15" s="29">
        <v>6.5</v>
      </c>
      <c r="I15" s="29">
        <v>3.27</v>
      </c>
      <c r="J15" s="29">
        <v>113</v>
      </c>
      <c r="K15" s="30" t="s">
        <v>37</v>
      </c>
      <c r="L15" s="31"/>
    </row>
    <row r="16" spans="1:12" ht="15.75">
      <c r="A16" s="26"/>
      <c r="B16" s="27"/>
      <c r="C16" s="28"/>
      <c r="D16" s="70" t="s">
        <v>27</v>
      </c>
      <c r="E16" s="29" t="s">
        <v>38</v>
      </c>
      <c r="F16" s="29">
        <v>140</v>
      </c>
      <c r="G16" s="29">
        <v>3.57</v>
      </c>
      <c r="H16" s="29">
        <v>5.07</v>
      </c>
      <c r="I16" s="29">
        <v>37.340000000000003</v>
      </c>
      <c r="J16" s="29">
        <v>209</v>
      </c>
      <c r="K16" s="30" t="s">
        <v>73</v>
      </c>
      <c r="L16" s="31"/>
    </row>
    <row r="17" spans="1:12" ht="15.75">
      <c r="A17" s="26"/>
      <c r="B17" s="27"/>
      <c r="C17" s="28"/>
      <c r="D17" s="70" t="s">
        <v>28</v>
      </c>
      <c r="E17" s="29" t="s">
        <v>74</v>
      </c>
      <c r="F17" s="29">
        <v>208</v>
      </c>
      <c r="G17" s="29">
        <v>0.02</v>
      </c>
      <c r="H17" s="29"/>
      <c r="I17" s="29">
        <v>7.99</v>
      </c>
      <c r="J17" s="29">
        <v>32</v>
      </c>
      <c r="K17" s="30" t="s">
        <v>75</v>
      </c>
      <c r="L17" s="31"/>
    </row>
    <row r="18" spans="1:12" ht="31.5">
      <c r="A18" s="26"/>
      <c r="B18" s="27"/>
      <c r="C18" s="28"/>
      <c r="D18" s="70" t="s">
        <v>21</v>
      </c>
      <c r="E18" s="29" t="s">
        <v>41</v>
      </c>
      <c r="F18" s="29">
        <v>30</v>
      </c>
      <c r="G18" s="29">
        <v>1.89</v>
      </c>
      <c r="H18" s="29">
        <v>0.27</v>
      </c>
      <c r="I18" s="29">
        <v>14.13</v>
      </c>
      <c r="J18" s="29">
        <v>68</v>
      </c>
      <c r="K18" s="30" t="s">
        <v>52</v>
      </c>
      <c r="L18" s="31"/>
    </row>
    <row r="19" spans="1:12" ht="16.5" thickBot="1">
      <c r="A19" s="34"/>
      <c r="B19" s="35"/>
      <c r="C19" s="36"/>
      <c r="D19" s="37" t="s">
        <v>30</v>
      </c>
      <c r="E19" s="38"/>
      <c r="F19" s="38">
        <f>SUM(F13:F18)</f>
        <v>728</v>
      </c>
      <c r="G19" s="38">
        <f>SUM(G13:G18)</f>
        <v>25.05</v>
      </c>
      <c r="H19" s="38">
        <f>SUM(H13:H18)</f>
        <v>25.34</v>
      </c>
      <c r="I19" s="38">
        <f>SUM(I13:I18)</f>
        <v>106.05</v>
      </c>
      <c r="J19" s="38">
        <f>SUM(J13:J18)</f>
        <v>754</v>
      </c>
      <c r="K19" s="39"/>
      <c r="L19" s="40">
        <v>66.8</v>
      </c>
    </row>
    <row r="20" spans="1:12" ht="16.5" thickBot="1">
      <c r="A20" s="28">
        <v>1</v>
      </c>
      <c r="B20" s="27">
        <v>2</v>
      </c>
      <c r="C20" s="21" t="s">
        <v>18</v>
      </c>
      <c r="D20" s="60" t="s">
        <v>19</v>
      </c>
      <c r="E20" s="61" t="s">
        <v>115</v>
      </c>
      <c r="F20" s="62">
        <v>150</v>
      </c>
      <c r="G20" s="63">
        <v>7.9</v>
      </c>
      <c r="H20" s="63">
        <v>7.01</v>
      </c>
      <c r="I20" s="63">
        <v>38.200000000000003</v>
      </c>
      <c r="J20" s="64">
        <v>254</v>
      </c>
      <c r="K20" s="65" t="s">
        <v>49</v>
      </c>
      <c r="L20" s="66"/>
    </row>
    <row r="21" spans="1:12" ht="16.5" thickBot="1">
      <c r="A21" s="28"/>
      <c r="B21" s="27"/>
      <c r="C21" s="28"/>
      <c r="D21" s="67" t="s">
        <v>22</v>
      </c>
      <c r="E21" s="61" t="s">
        <v>88</v>
      </c>
      <c r="F21" s="62">
        <v>100</v>
      </c>
      <c r="G21" s="68">
        <v>0.4</v>
      </c>
      <c r="H21" s="68">
        <v>0.4</v>
      </c>
      <c r="I21" s="68">
        <v>9.8000000000000007</v>
      </c>
      <c r="J21" s="68">
        <v>47</v>
      </c>
      <c r="K21" s="65" t="s">
        <v>119</v>
      </c>
      <c r="L21" s="69"/>
    </row>
    <row r="22" spans="1:12" ht="15.75">
      <c r="A22" s="28"/>
      <c r="B22" s="27"/>
      <c r="C22" s="28"/>
      <c r="D22" s="70" t="s">
        <v>20</v>
      </c>
      <c r="E22" s="61" t="s">
        <v>44</v>
      </c>
      <c r="F22" s="63">
        <v>180</v>
      </c>
      <c r="G22" s="63">
        <v>0.11</v>
      </c>
      <c r="H22" s="63">
        <v>0.03</v>
      </c>
      <c r="I22" s="63">
        <v>10.41</v>
      </c>
      <c r="J22" s="71">
        <v>43</v>
      </c>
      <c r="K22" s="65" t="s">
        <v>112</v>
      </c>
      <c r="L22" s="72"/>
    </row>
    <row r="23" spans="1:12" ht="15.75">
      <c r="A23" s="28"/>
      <c r="B23" s="27"/>
      <c r="C23" s="28"/>
      <c r="D23" s="70" t="s">
        <v>21</v>
      </c>
      <c r="E23" s="73" t="s">
        <v>117</v>
      </c>
      <c r="F23" s="63">
        <v>30</v>
      </c>
      <c r="G23" s="74">
        <v>2.25</v>
      </c>
      <c r="H23" s="74">
        <v>0.87</v>
      </c>
      <c r="I23" s="74">
        <v>17.420000000000002</v>
      </c>
      <c r="J23" s="71">
        <v>79</v>
      </c>
      <c r="K23" s="75"/>
      <c r="L23" s="72"/>
    </row>
    <row r="24" spans="1:12" ht="15.75">
      <c r="A24" s="28"/>
      <c r="B24" s="27"/>
      <c r="C24" s="28"/>
      <c r="D24" s="76"/>
      <c r="E24" s="61" t="s">
        <v>116</v>
      </c>
      <c r="F24" s="74">
        <v>10</v>
      </c>
      <c r="G24" s="63">
        <v>0.08</v>
      </c>
      <c r="H24" s="63">
        <v>7.25</v>
      </c>
      <c r="I24" s="63">
        <v>0.08</v>
      </c>
      <c r="J24" s="71">
        <v>66</v>
      </c>
      <c r="K24" s="75" t="s">
        <v>120</v>
      </c>
      <c r="L24" s="72"/>
    </row>
    <row r="25" spans="1:12" ht="15.75">
      <c r="A25" s="28"/>
      <c r="B25" s="27"/>
      <c r="C25" s="28"/>
      <c r="D25" s="77"/>
      <c r="E25" s="61" t="s">
        <v>118</v>
      </c>
      <c r="F25" s="63">
        <v>50</v>
      </c>
      <c r="G25" s="63">
        <v>4</v>
      </c>
      <c r="H25" s="63">
        <v>5</v>
      </c>
      <c r="I25" s="63">
        <v>1.95</v>
      </c>
      <c r="J25" s="71">
        <v>69</v>
      </c>
      <c r="K25" s="75"/>
      <c r="L25" s="72"/>
    </row>
    <row r="26" spans="1:12" ht="15.75">
      <c r="A26" s="36"/>
      <c r="B26" s="35"/>
      <c r="C26" s="36"/>
      <c r="D26" s="37" t="s">
        <v>30</v>
      </c>
      <c r="E26" s="1"/>
      <c r="F26" s="38">
        <f>SUM(F20:F25)</f>
        <v>520</v>
      </c>
      <c r="G26" s="38">
        <f>SUM(G20:G25)</f>
        <v>14.74</v>
      </c>
      <c r="H26" s="38">
        <f>SUM(H20:H25)</f>
        <v>20.560000000000002</v>
      </c>
      <c r="I26" s="38">
        <f>SUM(I20:I25)</f>
        <v>77.86</v>
      </c>
      <c r="J26" s="38">
        <f>SUM(J20:J25)</f>
        <v>558</v>
      </c>
      <c r="K26" s="39"/>
      <c r="L26" s="40">
        <v>66.8</v>
      </c>
    </row>
    <row r="27" spans="1:12" ht="15.75">
      <c r="A27" s="42">
        <f>A20</f>
        <v>1</v>
      </c>
      <c r="B27" s="42">
        <f>B20</f>
        <v>2</v>
      </c>
      <c r="C27" s="42" t="s">
        <v>23</v>
      </c>
      <c r="D27" s="70" t="s">
        <v>24</v>
      </c>
      <c r="E27" s="29" t="s">
        <v>101</v>
      </c>
      <c r="F27" s="29">
        <v>60</v>
      </c>
      <c r="G27" s="29">
        <v>5.43</v>
      </c>
      <c r="H27" s="29">
        <v>6.65</v>
      </c>
      <c r="I27" s="29">
        <v>6.78</v>
      </c>
      <c r="J27" s="29">
        <v>108</v>
      </c>
      <c r="K27" s="30" t="s">
        <v>42</v>
      </c>
      <c r="L27" s="31"/>
    </row>
    <row r="28" spans="1:12" ht="15.75">
      <c r="A28" s="28"/>
      <c r="B28" s="27"/>
      <c r="C28" s="28"/>
      <c r="D28" s="70" t="s">
        <v>25</v>
      </c>
      <c r="E28" s="29" t="s">
        <v>76</v>
      </c>
      <c r="F28" s="29">
        <v>200</v>
      </c>
      <c r="G28" s="29">
        <v>6.1</v>
      </c>
      <c r="H28" s="29">
        <v>8.35</v>
      </c>
      <c r="I28" s="29">
        <v>35.200000000000003</v>
      </c>
      <c r="J28" s="29">
        <v>240</v>
      </c>
      <c r="K28" s="30" t="s">
        <v>77</v>
      </c>
      <c r="L28" s="31"/>
    </row>
    <row r="29" spans="1:12" ht="15.75">
      <c r="A29" s="28"/>
      <c r="B29" s="27"/>
      <c r="C29" s="28"/>
      <c r="D29" s="70" t="s">
        <v>26</v>
      </c>
      <c r="E29" s="29" t="s">
        <v>43</v>
      </c>
      <c r="F29" s="29">
        <v>160</v>
      </c>
      <c r="G29" s="29">
        <v>8.64</v>
      </c>
      <c r="H29" s="29">
        <v>7.5</v>
      </c>
      <c r="I29" s="29">
        <v>21.63</v>
      </c>
      <c r="J29" s="29">
        <v>189</v>
      </c>
      <c r="K29" s="30" t="s">
        <v>42</v>
      </c>
      <c r="L29" s="31"/>
    </row>
    <row r="30" spans="1:12" ht="15.75">
      <c r="A30" s="28"/>
      <c r="B30" s="27"/>
      <c r="C30" s="28"/>
      <c r="D30" s="70" t="s">
        <v>28</v>
      </c>
      <c r="E30" s="29" t="s">
        <v>74</v>
      </c>
      <c r="F30" s="29">
        <v>208</v>
      </c>
      <c r="G30" s="29">
        <v>0.02</v>
      </c>
      <c r="H30" s="29"/>
      <c r="I30" s="29">
        <v>7.99</v>
      </c>
      <c r="J30" s="29">
        <v>32</v>
      </c>
      <c r="K30" s="30" t="s">
        <v>75</v>
      </c>
      <c r="L30" s="31"/>
    </row>
    <row r="31" spans="1:12" ht="31.5">
      <c r="A31" s="28"/>
      <c r="B31" s="27"/>
      <c r="C31" s="28"/>
      <c r="D31" s="70" t="s">
        <v>21</v>
      </c>
      <c r="E31" s="29" t="s">
        <v>41</v>
      </c>
      <c r="F31" s="29">
        <v>30</v>
      </c>
      <c r="G31" s="29">
        <v>1.89</v>
      </c>
      <c r="H31" s="29">
        <v>0.27</v>
      </c>
      <c r="I31" s="29">
        <v>14.13</v>
      </c>
      <c r="J31" s="29">
        <v>68</v>
      </c>
      <c r="K31" s="30" t="s">
        <v>52</v>
      </c>
      <c r="L31" s="31"/>
    </row>
    <row r="32" spans="1:12" ht="15.75">
      <c r="A32" s="28"/>
      <c r="B32" s="27"/>
      <c r="C32" s="28"/>
      <c r="D32" s="70" t="s">
        <v>78</v>
      </c>
      <c r="E32" s="29" t="s">
        <v>79</v>
      </c>
      <c r="F32" s="29">
        <v>50</v>
      </c>
      <c r="G32" s="29">
        <v>0.4</v>
      </c>
      <c r="H32" s="29">
        <v>0.4</v>
      </c>
      <c r="I32" s="29">
        <v>9.8000000000000007</v>
      </c>
      <c r="J32" s="29">
        <v>47</v>
      </c>
      <c r="K32" s="30" t="s">
        <v>80</v>
      </c>
      <c r="L32" s="31"/>
    </row>
    <row r="33" spans="1:12" ht="16.5" thickBot="1">
      <c r="A33" s="36"/>
      <c r="B33" s="35"/>
      <c r="C33" s="36"/>
      <c r="D33" s="37" t="s">
        <v>30</v>
      </c>
      <c r="E33" s="38"/>
      <c r="F33" s="38">
        <f>SUM(F27:F32)</f>
        <v>708</v>
      </c>
      <c r="G33" s="38">
        <f>SUM(G27:G32)</f>
        <v>22.48</v>
      </c>
      <c r="H33" s="38">
        <f>SUM(H27:H32)</f>
        <v>23.169999999999998</v>
      </c>
      <c r="I33" s="38">
        <f>SUM(I27:I32)</f>
        <v>95.529999999999987</v>
      </c>
      <c r="J33" s="38">
        <f>SUM(J27:J32)</f>
        <v>684</v>
      </c>
      <c r="K33" s="39"/>
      <c r="L33" s="82">
        <v>66.8</v>
      </c>
    </row>
    <row r="34" spans="1:12" ht="15.75">
      <c r="A34" s="19">
        <v>1</v>
      </c>
      <c r="B34" s="20">
        <v>3</v>
      </c>
      <c r="C34" s="21" t="s">
        <v>18</v>
      </c>
      <c r="D34" s="60" t="s">
        <v>19</v>
      </c>
      <c r="E34" s="78" t="s">
        <v>121</v>
      </c>
      <c r="F34" s="62">
        <v>140</v>
      </c>
      <c r="G34" s="63">
        <v>12.89</v>
      </c>
      <c r="H34" s="63">
        <v>15.21</v>
      </c>
      <c r="I34" s="63">
        <v>35.6</v>
      </c>
      <c r="J34" s="63">
        <v>261</v>
      </c>
      <c r="K34" s="24" t="s">
        <v>40</v>
      </c>
      <c r="L34" s="25"/>
    </row>
    <row r="35" spans="1:12" ht="15.75">
      <c r="A35" s="26"/>
      <c r="B35" s="27"/>
      <c r="C35" s="28"/>
      <c r="D35" s="77" t="s">
        <v>22</v>
      </c>
      <c r="E35" s="78" t="s">
        <v>45</v>
      </c>
      <c r="F35" s="63">
        <v>120</v>
      </c>
      <c r="G35" s="63">
        <v>0.48</v>
      </c>
      <c r="H35" s="63">
        <v>0.48</v>
      </c>
      <c r="I35" s="63">
        <v>11.76</v>
      </c>
      <c r="J35" s="63">
        <v>56</v>
      </c>
      <c r="K35" s="30" t="s">
        <v>113</v>
      </c>
      <c r="L35" s="31"/>
    </row>
    <row r="36" spans="1:12" ht="15.75">
      <c r="A36" s="26"/>
      <c r="B36" s="27"/>
      <c r="C36" s="28"/>
      <c r="D36" s="70" t="s">
        <v>20</v>
      </c>
      <c r="E36" s="78" t="s">
        <v>95</v>
      </c>
      <c r="F36" s="63">
        <v>192</v>
      </c>
      <c r="G36" s="63">
        <v>0.06</v>
      </c>
      <c r="H36" s="63">
        <v>0.01</v>
      </c>
      <c r="I36" s="63">
        <v>7.34</v>
      </c>
      <c r="J36" s="63">
        <v>31</v>
      </c>
      <c r="K36" s="30" t="s">
        <v>112</v>
      </c>
      <c r="L36" s="31"/>
    </row>
    <row r="37" spans="1:12" ht="15.75">
      <c r="A37" s="26"/>
      <c r="B37" s="27"/>
      <c r="C37" s="28"/>
      <c r="D37" s="70" t="s">
        <v>21</v>
      </c>
      <c r="E37" s="79" t="s">
        <v>117</v>
      </c>
      <c r="F37" s="74">
        <v>25</v>
      </c>
      <c r="G37" s="74">
        <v>1.87</v>
      </c>
      <c r="H37" s="74">
        <v>0.72</v>
      </c>
      <c r="I37" s="74">
        <v>12.85</v>
      </c>
      <c r="J37" s="74">
        <v>66</v>
      </c>
      <c r="K37" s="30"/>
      <c r="L37" s="31"/>
    </row>
    <row r="38" spans="1:12" ht="15.75">
      <c r="A38" s="26"/>
      <c r="B38" s="27"/>
      <c r="C38" s="28"/>
      <c r="D38" s="70"/>
      <c r="E38" s="78" t="s">
        <v>122</v>
      </c>
      <c r="F38" s="63">
        <v>60</v>
      </c>
      <c r="G38" s="63">
        <v>2.1</v>
      </c>
      <c r="H38" s="63">
        <v>2.1</v>
      </c>
      <c r="I38" s="63">
        <v>5.0999999999999996</v>
      </c>
      <c r="J38" s="63">
        <v>47</v>
      </c>
      <c r="K38" s="30" t="s">
        <v>123</v>
      </c>
      <c r="L38" s="31"/>
    </row>
    <row r="39" spans="1:12" ht="15.75">
      <c r="A39" s="34"/>
      <c r="B39" s="35"/>
      <c r="C39" s="36"/>
      <c r="D39" s="37" t="s">
        <v>30</v>
      </c>
      <c r="E39" s="38"/>
      <c r="F39" s="38">
        <f>SUM(F34:F38)</f>
        <v>537</v>
      </c>
      <c r="G39" s="38">
        <f>SUM(G34:G38)</f>
        <v>17.400000000000002</v>
      </c>
      <c r="H39" s="38">
        <f>SUM(H34:H38)</f>
        <v>18.520000000000003</v>
      </c>
      <c r="I39" s="38">
        <f>SUM(I34:I38)</f>
        <v>72.649999999999991</v>
      </c>
      <c r="J39" s="38">
        <f>SUM(J34:J38)</f>
        <v>461</v>
      </c>
      <c r="K39" s="39"/>
      <c r="L39" s="40">
        <v>66.8</v>
      </c>
    </row>
    <row r="40" spans="1:12" ht="15.75">
      <c r="A40" s="41">
        <f>A34</f>
        <v>1</v>
      </c>
      <c r="B40" s="42">
        <f>B34</f>
        <v>3</v>
      </c>
      <c r="C40" s="42" t="s">
        <v>23</v>
      </c>
      <c r="D40" s="70" t="s">
        <v>24</v>
      </c>
      <c r="E40" s="29" t="s">
        <v>101</v>
      </c>
      <c r="F40" s="29">
        <v>60</v>
      </c>
      <c r="G40" s="29">
        <v>2.5299999999999998</v>
      </c>
      <c r="H40" s="29">
        <v>6.1</v>
      </c>
      <c r="I40" s="29">
        <v>15.07</v>
      </c>
      <c r="J40" s="29">
        <v>125</v>
      </c>
      <c r="K40" s="30" t="s">
        <v>42</v>
      </c>
      <c r="L40" s="31"/>
    </row>
    <row r="41" spans="1:12" ht="15.75">
      <c r="A41" s="26"/>
      <c r="B41" s="27"/>
      <c r="C41" s="28"/>
      <c r="D41" s="70" t="s">
        <v>25</v>
      </c>
      <c r="E41" s="29" t="s">
        <v>81</v>
      </c>
      <c r="F41" s="29">
        <v>200</v>
      </c>
      <c r="G41" s="29">
        <v>5.8</v>
      </c>
      <c r="H41" s="29">
        <v>4.72</v>
      </c>
      <c r="I41" s="29">
        <v>30.6</v>
      </c>
      <c r="J41" s="29">
        <v>188</v>
      </c>
      <c r="K41" s="30" t="s">
        <v>82</v>
      </c>
      <c r="L41" s="31"/>
    </row>
    <row r="42" spans="1:12" ht="15.75">
      <c r="A42" s="26"/>
      <c r="B42" s="27"/>
      <c r="C42" s="28"/>
      <c r="D42" s="70" t="s">
        <v>26</v>
      </c>
      <c r="E42" s="29" t="s">
        <v>47</v>
      </c>
      <c r="F42" s="29">
        <v>100</v>
      </c>
      <c r="G42" s="29">
        <v>8.6</v>
      </c>
      <c r="H42" s="29">
        <v>4.8</v>
      </c>
      <c r="I42" s="29">
        <v>11.75</v>
      </c>
      <c r="J42" s="29">
        <v>125</v>
      </c>
      <c r="K42" s="30" t="s">
        <v>48</v>
      </c>
      <c r="L42" s="31"/>
    </row>
    <row r="43" spans="1:12" ht="15.75">
      <c r="A43" s="26"/>
      <c r="B43" s="27"/>
      <c r="C43" s="28"/>
      <c r="D43" s="70" t="s">
        <v>27</v>
      </c>
      <c r="E43" s="29" t="s">
        <v>83</v>
      </c>
      <c r="F43" s="29">
        <v>140</v>
      </c>
      <c r="G43" s="29">
        <v>5.39</v>
      </c>
      <c r="H43" s="29">
        <v>6.65</v>
      </c>
      <c r="I43" s="29">
        <v>29.98</v>
      </c>
      <c r="J43" s="29">
        <v>201</v>
      </c>
      <c r="K43" s="30" t="s">
        <v>84</v>
      </c>
      <c r="L43" s="31"/>
    </row>
    <row r="44" spans="1:12" ht="15.75">
      <c r="A44" s="26"/>
      <c r="B44" s="27"/>
      <c r="C44" s="28"/>
      <c r="D44" s="70" t="s">
        <v>28</v>
      </c>
      <c r="E44" s="29" t="s">
        <v>74</v>
      </c>
      <c r="F44" s="29">
        <v>208</v>
      </c>
      <c r="G44" s="29">
        <v>0.02</v>
      </c>
      <c r="H44" s="29"/>
      <c r="I44" s="29">
        <v>7.99</v>
      </c>
      <c r="J44" s="29">
        <v>32</v>
      </c>
      <c r="K44" s="30" t="s">
        <v>75</v>
      </c>
      <c r="L44" s="31"/>
    </row>
    <row r="45" spans="1:12" ht="31.5">
      <c r="A45" s="26"/>
      <c r="B45" s="27"/>
      <c r="C45" s="28"/>
      <c r="D45" s="70" t="s">
        <v>21</v>
      </c>
      <c r="E45" s="29" t="s">
        <v>41</v>
      </c>
      <c r="F45" s="29">
        <v>30</v>
      </c>
      <c r="G45" s="29">
        <v>1.89</v>
      </c>
      <c r="H45" s="29">
        <v>0.27</v>
      </c>
      <c r="I45" s="29">
        <v>14.13</v>
      </c>
      <c r="J45" s="29">
        <v>68</v>
      </c>
      <c r="K45" s="30" t="s">
        <v>52</v>
      </c>
      <c r="L45" s="31"/>
    </row>
    <row r="46" spans="1:12" ht="16.5" thickBot="1">
      <c r="A46" s="34"/>
      <c r="B46" s="35"/>
      <c r="C46" s="36"/>
      <c r="D46" s="37" t="s">
        <v>30</v>
      </c>
      <c r="E46" s="38"/>
      <c r="F46" s="38">
        <f>SUM(F40:F45)</f>
        <v>738</v>
      </c>
      <c r="G46" s="38">
        <f>SUM(G40:G45)</f>
        <v>24.23</v>
      </c>
      <c r="H46" s="38">
        <f>SUM(H40:H45)</f>
        <v>22.540000000000003</v>
      </c>
      <c r="I46" s="38">
        <f>SUM(I40:I45)</f>
        <v>109.52</v>
      </c>
      <c r="J46" s="38">
        <f>SUM(J40:J45)</f>
        <v>739</v>
      </c>
      <c r="K46" s="39"/>
      <c r="L46" s="40">
        <v>66.8</v>
      </c>
    </row>
    <row r="47" spans="1:12" ht="31.5">
      <c r="A47" s="19">
        <v>1</v>
      </c>
      <c r="B47" s="20">
        <v>4</v>
      </c>
      <c r="C47" s="21" t="s">
        <v>18</v>
      </c>
      <c r="D47" s="60" t="s">
        <v>19</v>
      </c>
      <c r="E47" s="78" t="s">
        <v>124</v>
      </c>
      <c r="F47" s="62">
        <v>155</v>
      </c>
      <c r="G47" s="63">
        <v>5.85</v>
      </c>
      <c r="H47" s="63">
        <v>5.61</v>
      </c>
      <c r="I47" s="63">
        <v>17.2</v>
      </c>
      <c r="J47" s="63">
        <v>145</v>
      </c>
      <c r="K47" s="24" t="s">
        <v>128</v>
      </c>
      <c r="L47" s="25"/>
    </row>
    <row r="48" spans="1:12" ht="15.75">
      <c r="A48" s="26"/>
      <c r="B48" s="27"/>
      <c r="C48" s="28"/>
      <c r="D48" s="70" t="s">
        <v>22</v>
      </c>
      <c r="E48" s="78" t="s">
        <v>45</v>
      </c>
      <c r="F48" s="63">
        <v>120</v>
      </c>
      <c r="G48" s="63">
        <v>0.48</v>
      </c>
      <c r="H48" s="63">
        <v>0.48</v>
      </c>
      <c r="I48" s="63">
        <v>11.76</v>
      </c>
      <c r="J48" s="63">
        <v>56</v>
      </c>
      <c r="K48" s="83" t="s">
        <v>113</v>
      </c>
      <c r="L48" s="59"/>
    </row>
    <row r="49" spans="1:12" ht="15.75">
      <c r="A49" s="26"/>
      <c r="B49" s="27"/>
      <c r="C49" s="28"/>
      <c r="D49" s="70" t="s">
        <v>28</v>
      </c>
      <c r="E49" s="78" t="s">
        <v>125</v>
      </c>
      <c r="F49" s="63">
        <v>180</v>
      </c>
      <c r="G49" s="63">
        <v>2.97</v>
      </c>
      <c r="H49" s="63">
        <v>1.35</v>
      </c>
      <c r="I49" s="63">
        <v>18.96</v>
      </c>
      <c r="J49" s="63">
        <v>108</v>
      </c>
      <c r="K49" s="30" t="s">
        <v>129</v>
      </c>
      <c r="L49" s="31"/>
    </row>
    <row r="50" spans="1:12" ht="15.75">
      <c r="A50" s="26"/>
      <c r="B50" s="27"/>
      <c r="C50" s="28"/>
      <c r="D50" s="70" t="s">
        <v>21</v>
      </c>
      <c r="E50" s="79" t="s">
        <v>117</v>
      </c>
      <c r="F50" s="63">
        <v>35</v>
      </c>
      <c r="G50" s="74">
        <v>2.62</v>
      </c>
      <c r="H50" s="74">
        <v>1.01</v>
      </c>
      <c r="I50" s="74">
        <v>17.989999999999998</v>
      </c>
      <c r="J50" s="74">
        <v>92</v>
      </c>
      <c r="K50" s="30"/>
      <c r="L50" s="31"/>
    </row>
    <row r="51" spans="1:12" ht="15.75">
      <c r="A51" s="26"/>
      <c r="B51" s="27"/>
      <c r="C51" s="28"/>
      <c r="D51" s="76"/>
      <c r="E51" s="78" t="s">
        <v>126</v>
      </c>
      <c r="F51" s="63">
        <v>100</v>
      </c>
      <c r="G51" s="63">
        <v>5.67</v>
      </c>
      <c r="H51" s="63">
        <v>7.19</v>
      </c>
      <c r="I51" s="63">
        <v>10.45</v>
      </c>
      <c r="J51" s="63">
        <v>139</v>
      </c>
      <c r="K51" s="30" t="s">
        <v>49</v>
      </c>
      <c r="L51" s="31"/>
    </row>
    <row r="52" spans="1:12" ht="16.5" thickBot="1">
      <c r="A52" s="26"/>
      <c r="B52" s="27"/>
      <c r="C52" s="28"/>
      <c r="D52" s="77"/>
      <c r="E52" s="78" t="s">
        <v>127</v>
      </c>
      <c r="F52" s="81">
        <v>20</v>
      </c>
      <c r="G52" s="63">
        <v>1.63</v>
      </c>
      <c r="H52" s="63">
        <v>1.1200000000000001</v>
      </c>
      <c r="I52" s="63">
        <v>10.050000000000001</v>
      </c>
      <c r="J52" s="63">
        <v>59</v>
      </c>
      <c r="K52" s="30"/>
      <c r="L52" s="31"/>
    </row>
    <row r="53" spans="1:12" ht="15.75">
      <c r="A53" s="34"/>
      <c r="B53" s="35"/>
      <c r="C53" s="36"/>
      <c r="D53" s="37" t="s">
        <v>30</v>
      </c>
      <c r="E53" s="38"/>
      <c r="F53" s="38">
        <f>SUM(F47:F52)</f>
        <v>610</v>
      </c>
      <c r="G53" s="38">
        <f>SUM(G47:G52)</f>
        <v>19.220000000000002</v>
      </c>
      <c r="H53" s="38">
        <f>SUM(H47:H52)</f>
        <v>16.760000000000002</v>
      </c>
      <c r="I53" s="38">
        <f>SUM(I47:I52)</f>
        <v>86.41</v>
      </c>
      <c r="J53" s="38">
        <f>SUM(J47:J52)</f>
        <v>599</v>
      </c>
      <c r="K53" s="39"/>
      <c r="L53" s="40">
        <v>66.8</v>
      </c>
    </row>
    <row r="54" spans="1:12" ht="15.75">
      <c r="A54" s="41">
        <f>A47</f>
        <v>1</v>
      </c>
      <c r="B54" s="42">
        <f>B47</f>
        <v>4</v>
      </c>
      <c r="C54" s="42" t="s">
        <v>23</v>
      </c>
      <c r="D54" s="70" t="s">
        <v>24</v>
      </c>
      <c r="E54" s="29" t="s">
        <v>101</v>
      </c>
      <c r="F54" s="29">
        <v>60</v>
      </c>
      <c r="G54" s="29">
        <v>1.95</v>
      </c>
      <c r="H54" s="29">
        <v>6.18</v>
      </c>
      <c r="I54" s="29">
        <v>12.3</v>
      </c>
      <c r="J54" s="29">
        <v>112</v>
      </c>
      <c r="K54" s="30" t="s">
        <v>42</v>
      </c>
      <c r="L54" s="31"/>
    </row>
    <row r="55" spans="1:12" ht="15.75">
      <c r="A55" s="26"/>
      <c r="B55" s="27"/>
      <c r="C55" s="28"/>
      <c r="D55" s="70" t="s">
        <v>25</v>
      </c>
      <c r="E55" s="29" t="s">
        <v>85</v>
      </c>
      <c r="F55" s="29">
        <v>200</v>
      </c>
      <c r="G55" s="29">
        <v>7.8</v>
      </c>
      <c r="H55" s="29">
        <v>10.06</v>
      </c>
      <c r="I55" s="29">
        <v>30.8</v>
      </c>
      <c r="J55" s="29">
        <v>245</v>
      </c>
      <c r="K55" s="30" t="s">
        <v>86</v>
      </c>
      <c r="L55" s="31"/>
    </row>
    <row r="56" spans="1:12" ht="15.75">
      <c r="A56" s="26"/>
      <c r="B56" s="27"/>
      <c r="C56" s="28"/>
      <c r="D56" s="70" t="s">
        <v>26</v>
      </c>
      <c r="E56" s="29" t="s">
        <v>50</v>
      </c>
      <c r="F56" s="29">
        <v>160</v>
      </c>
      <c r="G56" s="29">
        <v>13.14</v>
      </c>
      <c r="H56" s="29">
        <v>12</v>
      </c>
      <c r="I56" s="29">
        <v>34</v>
      </c>
      <c r="J56" s="29">
        <v>297</v>
      </c>
      <c r="K56" s="30" t="s">
        <v>54</v>
      </c>
      <c r="L56" s="31"/>
    </row>
    <row r="57" spans="1:12" ht="15.75">
      <c r="A57" s="26"/>
      <c r="B57" s="27"/>
      <c r="C57" s="28"/>
      <c r="D57" s="70" t="s">
        <v>28</v>
      </c>
      <c r="E57" s="29" t="s">
        <v>74</v>
      </c>
      <c r="F57" s="29">
        <v>208</v>
      </c>
      <c r="G57" s="29">
        <v>0.02</v>
      </c>
      <c r="H57" s="29"/>
      <c r="I57" s="29">
        <v>7.99</v>
      </c>
      <c r="J57" s="29">
        <v>32</v>
      </c>
      <c r="K57" s="30" t="s">
        <v>75</v>
      </c>
      <c r="L57" s="31"/>
    </row>
    <row r="58" spans="1:12" ht="31.5">
      <c r="A58" s="26"/>
      <c r="B58" s="27"/>
      <c r="C58" s="28"/>
      <c r="D58" s="70" t="s">
        <v>29</v>
      </c>
      <c r="E58" s="29" t="s">
        <v>41</v>
      </c>
      <c r="F58" s="29">
        <v>30</v>
      </c>
      <c r="G58" s="29">
        <v>1.89</v>
      </c>
      <c r="H58" s="29">
        <v>0.27</v>
      </c>
      <c r="I58" s="29">
        <v>14.13</v>
      </c>
      <c r="J58" s="29">
        <v>68</v>
      </c>
      <c r="K58" s="30" t="s">
        <v>52</v>
      </c>
      <c r="L58" s="31"/>
    </row>
    <row r="59" spans="1:12" ht="15.75">
      <c r="A59" s="26"/>
      <c r="B59" s="27"/>
      <c r="C59" s="28"/>
      <c r="D59" s="70" t="s">
        <v>87</v>
      </c>
      <c r="E59" s="29" t="s">
        <v>88</v>
      </c>
      <c r="F59" s="29">
        <v>50</v>
      </c>
      <c r="G59" s="29">
        <v>0.4</v>
      </c>
      <c r="H59" s="29">
        <v>0.4</v>
      </c>
      <c r="I59" s="29">
        <v>9.8000000000000007</v>
      </c>
      <c r="J59" s="29">
        <v>47</v>
      </c>
      <c r="K59" s="30" t="s">
        <v>80</v>
      </c>
      <c r="L59" s="31"/>
    </row>
    <row r="60" spans="1:12" s="4" customFormat="1" ht="16.5" thickBot="1">
      <c r="A60" s="43"/>
      <c r="B60" s="44"/>
      <c r="C60" s="45"/>
      <c r="D60" s="46" t="s">
        <v>30</v>
      </c>
      <c r="E60" s="47"/>
      <c r="F60" s="47">
        <f>SUM(F54:F59)</f>
        <v>708</v>
      </c>
      <c r="G60" s="47">
        <f>SUM(G54:G59)</f>
        <v>25.2</v>
      </c>
      <c r="H60" s="47">
        <f>SUM(H54:H59)</f>
        <v>28.91</v>
      </c>
      <c r="I60" s="47">
        <f>SUM(I54:I59)</f>
        <v>109.01999999999998</v>
      </c>
      <c r="J60" s="47">
        <f>SUM(J54:J59)</f>
        <v>801</v>
      </c>
      <c r="K60" s="48"/>
      <c r="L60" s="49">
        <v>66.8</v>
      </c>
    </row>
    <row r="61" spans="1:12" ht="31.5">
      <c r="A61" s="19">
        <v>1</v>
      </c>
      <c r="B61" s="20">
        <v>5</v>
      </c>
      <c r="C61" s="21" t="s">
        <v>18</v>
      </c>
      <c r="D61" s="60" t="s">
        <v>19</v>
      </c>
      <c r="E61" s="78" t="s">
        <v>130</v>
      </c>
      <c r="F61" s="62">
        <v>155</v>
      </c>
      <c r="G61" s="63">
        <v>7.8</v>
      </c>
      <c r="H61" s="63">
        <v>10.220000000000001</v>
      </c>
      <c r="I61" s="63">
        <v>35.619999999999997</v>
      </c>
      <c r="J61" s="63">
        <v>269</v>
      </c>
      <c r="K61" s="78" t="s">
        <v>128</v>
      </c>
      <c r="L61" s="25"/>
    </row>
    <row r="62" spans="1:12" ht="15.75">
      <c r="A62" s="26"/>
      <c r="B62" s="27"/>
      <c r="C62" s="28"/>
      <c r="D62" s="77" t="s">
        <v>22</v>
      </c>
      <c r="E62" s="78" t="s">
        <v>79</v>
      </c>
      <c r="F62" s="63">
        <v>100</v>
      </c>
      <c r="G62" s="63">
        <v>0.4</v>
      </c>
      <c r="H62" s="63">
        <v>0.4</v>
      </c>
      <c r="I62" s="63">
        <v>9.8000000000000007</v>
      </c>
      <c r="J62" s="63">
        <v>47</v>
      </c>
      <c r="K62" s="78" t="s">
        <v>119</v>
      </c>
      <c r="L62" s="31"/>
    </row>
    <row r="63" spans="1:12" ht="15.75">
      <c r="A63" s="26"/>
      <c r="B63" s="27"/>
      <c r="C63" s="28"/>
      <c r="D63" s="70" t="s">
        <v>20</v>
      </c>
      <c r="E63" s="78" t="s">
        <v>131</v>
      </c>
      <c r="F63" s="63">
        <v>180</v>
      </c>
      <c r="G63" s="63">
        <v>0</v>
      </c>
      <c r="H63" s="63">
        <v>0</v>
      </c>
      <c r="I63" s="63">
        <v>11.79</v>
      </c>
      <c r="J63" s="63">
        <v>47</v>
      </c>
      <c r="K63" s="78" t="s">
        <v>133</v>
      </c>
      <c r="L63" s="31"/>
    </row>
    <row r="64" spans="1:12" ht="15.75">
      <c r="A64" s="26"/>
      <c r="B64" s="27"/>
      <c r="C64" s="28"/>
      <c r="D64" s="70" t="s">
        <v>21</v>
      </c>
      <c r="E64" s="79" t="s">
        <v>117</v>
      </c>
      <c r="F64" s="63">
        <v>30</v>
      </c>
      <c r="G64" s="74">
        <v>2.25</v>
      </c>
      <c r="H64" s="74">
        <v>0.87</v>
      </c>
      <c r="I64" s="74">
        <v>17.420000000000002</v>
      </c>
      <c r="J64" s="74">
        <v>79</v>
      </c>
      <c r="K64" s="79"/>
      <c r="L64" s="31"/>
    </row>
    <row r="65" spans="1:12" ht="15.75">
      <c r="A65" s="26"/>
      <c r="B65" s="27"/>
      <c r="C65" s="28"/>
      <c r="D65" s="76"/>
      <c r="E65" s="78" t="s">
        <v>109</v>
      </c>
      <c r="F65" s="63">
        <v>20</v>
      </c>
      <c r="G65" s="63">
        <v>5.25</v>
      </c>
      <c r="H65" s="63">
        <v>5.32</v>
      </c>
      <c r="I65" s="63">
        <v>0</v>
      </c>
      <c r="J65" s="63">
        <v>70</v>
      </c>
      <c r="K65" s="78" t="s">
        <v>114</v>
      </c>
      <c r="L65" s="31"/>
    </row>
    <row r="66" spans="1:12" ht="16.5" thickBot="1">
      <c r="A66" s="26"/>
      <c r="B66" s="27"/>
      <c r="C66" s="28"/>
      <c r="D66" s="70"/>
      <c r="E66" s="78" t="s">
        <v>132</v>
      </c>
      <c r="F66" s="81">
        <v>125</v>
      </c>
      <c r="G66" s="63">
        <v>3.75</v>
      </c>
      <c r="H66" s="63">
        <v>1.87</v>
      </c>
      <c r="I66" s="63">
        <v>6</v>
      </c>
      <c r="J66" s="63">
        <v>68</v>
      </c>
      <c r="K66" s="75"/>
      <c r="L66" s="31"/>
    </row>
    <row r="67" spans="1:12" ht="15.75">
      <c r="A67" s="34"/>
      <c r="B67" s="35"/>
      <c r="C67" s="36"/>
      <c r="D67" s="37" t="s">
        <v>30</v>
      </c>
      <c r="E67" s="38"/>
      <c r="F67" s="38">
        <f>SUM(F61:F66)</f>
        <v>610</v>
      </c>
      <c r="G67" s="38">
        <f>SUM(G61:G66)</f>
        <v>19.45</v>
      </c>
      <c r="H67" s="38">
        <f>SUM(H61:H66)</f>
        <v>18.680000000000003</v>
      </c>
      <c r="I67" s="38">
        <f>SUM(I61:I66)</f>
        <v>80.63</v>
      </c>
      <c r="J67" s="38">
        <f>SUM(J61:J66)</f>
        <v>580</v>
      </c>
      <c r="K67" s="39"/>
      <c r="L67" s="40">
        <v>66.8</v>
      </c>
    </row>
    <row r="68" spans="1:12" ht="15.75">
      <c r="A68" s="41">
        <f>A61</f>
        <v>1</v>
      </c>
      <c r="B68" s="42">
        <f>B61</f>
        <v>5</v>
      </c>
      <c r="C68" s="42" t="s">
        <v>23</v>
      </c>
      <c r="D68" s="70" t="s">
        <v>24</v>
      </c>
      <c r="E68" s="29" t="s">
        <v>101</v>
      </c>
      <c r="F68" s="29">
        <v>60</v>
      </c>
      <c r="G68" s="29">
        <v>3.59</v>
      </c>
      <c r="H68" s="29">
        <v>6.1</v>
      </c>
      <c r="I68" s="29">
        <v>18</v>
      </c>
      <c r="J68" s="29">
        <v>141</v>
      </c>
      <c r="K68" s="30" t="s">
        <v>42</v>
      </c>
      <c r="L68" s="31"/>
    </row>
    <row r="69" spans="1:12" ht="15.75">
      <c r="A69" s="26"/>
      <c r="B69" s="27"/>
      <c r="C69" s="28"/>
      <c r="D69" s="70" t="s">
        <v>25</v>
      </c>
      <c r="E69" s="29" t="s">
        <v>89</v>
      </c>
      <c r="F69" s="29">
        <v>200</v>
      </c>
      <c r="G69" s="29">
        <v>5.65</v>
      </c>
      <c r="H69" s="29">
        <v>8.73</v>
      </c>
      <c r="I69" s="29">
        <v>28.92</v>
      </c>
      <c r="J69" s="29">
        <v>216</v>
      </c>
      <c r="K69" s="30" t="s">
        <v>90</v>
      </c>
      <c r="L69" s="31"/>
    </row>
    <row r="70" spans="1:12" ht="15.75">
      <c r="A70" s="26"/>
      <c r="B70" s="27"/>
      <c r="C70" s="28"/>
      <c r="D70" s="70" t="s">
        <v>26</v>
      </c>
      <c r="E70" s="29" t="s">
        <v>53</v>
      </c>
      <c r="F70" s="29">
        <v>90</v>
      </c>
      <c r="G70" s="29">
        <v>9.8000000000000007</v>
      </c>
      <c r="H70" s="29">
        <v>2.0099999999999998</v>
      </c>
      <c r="I70" s="29">
        <v>10.199999999999999</v>
      </c>
      <c r="J70" s="29">
        <v>98</v>
      </c>
      <c r="K70" s="30" t="s">
        <v>54</v>
      </c>
      <c r="L70" s="31"/>
    </row>
    <row r="71" spans="1:12" ht="15.75">
      <c r="A71" s="26"/>
      <c r="B71" s="27"/>
      <c r="C71" s="28"/>
      <c r="D71" s="70" t="s">
        <v>27</v>
      </c>
      <c r="E71" s="29" t="s">
        <v>91</v>
      </c>
      <c r="F71" s="29">
        <v>140</v>
      </c>
      <c r="G71" s="29">
        <v>3.1</v>
      </c>
      <c r="H71" s="29">
        <v>7.97</v>
      </c>
      <c r="I71" s="29">
        <v>20.59</v>
      </c>
      <c r="J71" s="29">
        <v>169</v>
      </c>
      <c r="K71" s="30" t="s">
        <v>69</v>
      </c>
      <c r="L71" s="31"/>
    </row>
    <row r="72" spans="1:12" ht="15.75">
      <c r="A72" s="26"/>
      <c r="B72" s="27"/>
      <c r="C72" s="28"/>
      <c r="D72" s="70" t="s">
        <v>28</v>
      </c>
      <c r="E72" s="29" t="s">
        <v>74</v>
      </c>
      <c r="F72" s="29">
        <v>208</v>
      </c>
      <c r="G72" s="29">
        <v>0.02</v>
      </c>
      <c r="H72" s="29"/>
      <c r="I72" s="29">
        <v>7.99</v>
      </c>
      <c r="J72" s="29">
        <v>32</v>
      </c>
      <c r="K72" s="30" t="s">
        <v>75</v>
      </c>
      <c r="L72" s="31"/>
    </row>
    <row r="73" spans="1:12" ht="31.5">
      <c r="A73" s="26"/>
      <c r="B73" s="27"/>
      <c r="C73" s="28"/>
      <c r="D73" s="70" t="s">
        <v>21</v>
      </c>
      <c r="E73" s="29" t="s">
        <v>41</v>
      </c>
      <c r="F73" s="29">
        <v>30</v>
      </c>
      <c r="G73" s="29">
        <v>1.89</v>
      </c>
      <c r="H73" s="29">
        <v>0.27</v>
      </c>
      <c r="I73" s="29">
        <v>14.13</v>
      </c>
      <c r="J73" s="29">
        <v>68</v>
      </c>
      <c r="K73" s="30" t="s">
        <v>52</v>
      </c>
      <c r="L73" s="31"/>
    </row>
    <row r="74" spans="1:12" ht="16.5" thickBot="1">
      <c r="A74" s="34"/>
      <c r="B74" s="35"/>
      <c r="C74" s="36"/>
      <c r="D74" s="37" t="s">
        <v>30</v>
      </c>
      <c r="E74" s="38"/>
      <c r="F74" s="38">
        <f>SUM(F68:F73)</f>
        <v>728</v>
      </c>
      <c r="G74" s="38">
        <f>SUM(G68:G73)</f>
        <v>24.05</v>
      </c>
      <c r="H74" s="38">
        <f>SUM(H68:H73)</f>
        <v>25.08</v>
      </c>
      <c r="I74" s="38">
        <f>SUM(I68:I73)</f>
        <v>99.83</v>
      </c>
      <c r="J74" s="38">
        <f>SUM(J68:J73)</f>
        <v>724</v>
      </c>
      <c r="K74" s="39"/>
      <c r="L74" s="40">
        <v>66.8</v>
      </c>
    </row>
    <row r="75" spans="1:12" ht="31.5">
      <c r="A75" s="19">
        <v>1</v>
      </c>
      <c r="B75" s="20">
        <v>6</v>
      </c>
      <c r="C75" s="21" t="s">
        <v>18</v>
      </c>
      <c r="D75" s="60" t="s">
        <v>19</v>
      </c>
      <c r="E75" s="23" t="s">
        <v>56</v>
      </c>
      <c r="F75" s="23">
        <v>190</v>
      </c>
      <c r="G75" s="23">
        <v>16.2</v>
      </c>
      <c r="H75" s="23">
        <v>10</v>
      </c>
      <c r="I75" s="23">
        <v>44</v>
      </c>
      <c r="J75" s="23">
        <v>320</v>
      </c>
      <c r="K75" s="24" t="s">
        <v>57</v>
      </c>
      <c r="L75" s="25"/>
    </row>
    <row r="76" spans="1:12" ht="15.75">
      <c r="A76" s="26"/>
      <c r="B76" s="27"/>
      <c r="C76" s="28"/>
      <c r="D76" s="70" t="s">
        <v>20</v>
      </c>
      <c r="E76" s="29" t="s">
        <v>95</v>
      </c>
      <c r="F76" s="29">
        <v>213</v>
      </c>
      <c r="G76" s="29">
        <v>0.12</v>
      </c>
      <c r="H76" s="29">
        <v>0.9</v>
      </c>
      <c r="I76" s="29">
        <v>30.8</v>
      </c>
      <c r="J76" s="29">
        <v>131</v>
      </c>
      <c r="K76" s="30" t="s">
        <v>42</v>
      </c>
      <c r="L76" s="31"/>
    </row>
    <row r="77" spans="1:12" ht="31.5">
      <c r="A77" s="26"/>
      <c r="B77" s="27"/>
      <c r="C77" s="28"/>
      <c r="D77" s="70" t="s">
        <v>21</v>
      </c>
      <c r="E77" s="29" t="s">
        <v>41</v>
      </c>
      <c r="F77" s="29">
        <v>40</v>
      </c>
      <c r="G77" s="29">
        <v>2.52</v>
      </c>
      <c r="H77" s="29">
        <v>0.36</v>
      </c>
      <c r="I77" s="29">
        <v>18.84</v>
      </c>
      <c r="J77" s="29">
        <v>91</v>
      </c>
      <c r="K77" s="30" t="s">
        <v>52</v>
      </c>
      <c r="L77" s="31"/>
    </row>
    <row r="78" spans="1:12" ht="15.75">
      <c r="A78" s="26"/>
      <c r="B78" s="27"/>
      <c r="C78" s="28"/>
      <c r="D78" s="70" t="s">
        <v>24</v>
      </c>
      <c r="E78" s="29" t="s">
        <v>100</v>
      </c>
      <c r="F78" s="29">
        <v>60</v>
      </c>
      <c r="G78" s="29">
        <v>0.45</v>
      </c>
      <c r="H78" s="29">
        <v>10.06</v>
      </c>
      <c r="I78" s="29">
        <v>1.42</v>
      </c>
      <c r="J78" s="29">
        <v>99</v>
      </c>
      <c r="K78" s="30" t="s">
        <v>42</v>
      </c>
      <c r="L78" s="31"/>
    </row>
    <row r="79" spans="1:12" s="4" customFormat="1" ht="15.75">
      <c r="A79" s="43"/>
      <c r="B79" s="44"/>
      <c r="C79" s="45"/>
      <c r="D79" s="46" t="s">
        <v>30</v>
      </c>
      <c r="E79" s="47"/>
      <c r="F79" s="47">
        <f>SUM(F75:F78)</f>
        <v>503</v>
      </c>
      <c r="G79" s="47">
        <f t="shared" ref="G79:J79" si="0">SUM(G75:G78)</f>
        <v>19.29</v>
      </c>
      <c r="H79" s="47">
        <f t="shared" si="0"/>
        <v>21.32</v>
      </c>
      <c r="I79" s="47">
        <f t="shared" si="0"/>
        <v>95.06</v>
      </c>
      <c r="J79" s="47">
        <f t="shared" si="0"/>
        <v>641</v>
      </c>
      <c r="K79" s="48"/>
      <c r="L79" s="49">
        <v>66.8</v>
      </c>
    </row>
    <row r="80" spans="1:12" ht="15.75">
      <c r="A80" s="41">
        <f>A75</f>
        <v>1</v>
      </c>
      <c r="B80" s="42">
        <f>B75</f>
        <v>6</v>
      </c>
      <c r="C80" s="42" t="s">
        <v>23</v>
      </c>
      <c r="D80" s="70" t="s">
        <v>24</v>
      </c>
      <c r="E80" s="29" t="s">
        <v>101</v>
      </c>
      <c r="F80" s="29">
        <v>60</v>
      </c>
      <c r="G80" s="29">
        <v>0.45</v>
      </c>
      <c r="H80" s="29">
        <v>10.06</v>
      </c>
      <c r="I80" s="29">
        <v>1.42</v>
      </c>
      <c r="J80" s="29">
        <v>99</v>
      </c>
      <c r="K80" s="30" t="s">
        <v>42</v>
      </c>
      <c r="L80" s="31"/>
    </row>
    <row r="81" spans="1:12" ht="15.75">
      <c r="A81" s="26"/>
      <c r="B81" s="27"/>
      <c r="C81" s="28"/>
      <c r="D81" s="70" t="s">
        <v>25</v>
      </c>
      <c r="E81" s="29" t="s">
        <v>92</v>
      </c>
      <c r="F81" s="29">
        <v>200</v>
      </c>
      <c r="G81" s="29">
        <v>3.69</v>
      </c>
      <c r="H81" s="29">
        <v>5.3</v>
      </c>
      <c r="I81" s="29">
        <v>27.8</v>
      </c>
      <c r="J81" s="29">
        <v>173</v>
      </c>
      <c r="K81" s="30" t="s">
        <v>93</v>
      </c>
      <c r="L81" s="31"/>
    </row>
    <row r="82" spans="1:12" ht="15.75">
      <c r="A82" s="26"/>
      <c r="B82" s="27"/>
      <c r="C82" s="28"/>
      <c r="D82" s="70" t="s">
        <v>26</v>
      </c>
      <c r="E82" s="29" t="s">
        <v>94</v>
      </c>
      <c r="F82" s="29">
        <v>140</v>
      </c>
      <c r="G82" s="29">
        <v>16.2</v>
      </c>
      <c r="H82" s="29">
        <v>10</v>
      </c>
      <c r="I82" s="29">
        <v>44</v>
      </c>
      <c r="J82" s="29">
        <v>320</v>
      </c>
      <c r="K82" s="30" t="s">
        <v>57</v>
      </c>
      <c r="L82" s="31"/>
    </row>
    <row r="83" spans="1:12" ht="15.75">
      <c r="A83" s="26"/>
      <c r="B83" s="27"/>
      <c r="C83" s="28"/>
      <c r="D83" s="70" t="s">
        <v>28</v>
      </c>
      <c r="E83" s="29" t="s">
        <v>95</v>
      </c>
      <c r="F83" s="29">
        <v>213</v>
      </c>
      <c r="G83" s="29">
        <v>0.06</v>
      </c>
      <c r="H83" s="29"/>
      <c r="I83" s="29">
        <v>8.14</v>
      </c>
      <c r="J83" s="29">
        <v>34</v>
      </c>
      <c r="K83" s="30" t="s">
        <v>54</v>
      </c>
      <c r="L83" s="31"/>
    </row>
    <row r="84" spans="1:12" ht="31.5">
      <c r="A84" s="26"/>
      <c r="B84" s="27"/>
      <c r="C84" s="28"/>
      <c r="D84" s="70" t="s">
        <v>21</v>
      </c>
      <c r="E84" s="29" t="s">
        <v>41</v>
      </c>
      <c r="F84" s="29">
        <v>40</v>
      </c>
      <c r="G84" s="29">
        <v>2.52</v>
      </c>
      <c r="H84" s="29">
        <v>0.36</v>
      </c>
      <c r="I84" s="29">
        <v>18.84</v>
      </c>
      <c r="J84" s="29">
        <v>91</v>
      </c>
      <c r="K84" s="30" t="s">
        <v>52</v>
      </c>
      <c r="L84" s="31"/>
    </row>
    <row r="85" spans="1:12" ht="15.75">
      <c r="A85" s="26"/>
      <c r="B85" s="27"/>
      <c r="C85" s="28"/>
      <c r="D85" s="70" t="s">
        <v>87</v>
      </c>
      <c r="E85" s="29" t="s">
        <v>88</v>
      </c>
      <c r="F85" s="29">
        <v>50</v>
      </c>
      <c r="G85" s="29">
        <v>0.4</v>
      </c>
      <c r="H85" s="29">
        <v>0.4</v>
      </c>
      <c r="I85" s="29">
        <v>9.8000000000000007</v>
      </c>
      <c r="J85" s="29">
        <v>47</v>
      </c>
      <c r="K85" s="30" t="s">
        <v>102</v>
      </c>
      <c r="L85" s="31"/>
    </row>
    <row r="86" spans="1:12" ht="16.5" thickBot="1">
      <c r="A86" s="34"/>
      <c r="B86" s="35"/>
      <c r="C86" s="36"/>
      <c r="D86" s="37" t="s">
        <v>30</v>
      </c>
      <c r="E86" s="38"/>
      <c r="F86" s="38">
        <f>SUM(F80:F85)</f>
        <v>703</v>
      </c>
      <c r="G86" s="38">
        <f>SUM(G80:G85)</f>
        <v>23.319999999999997</v>
      </c>
      <c r="H86" s="38">
        <f>SUM(H80:H85)</f>
        <v>26.119999999999997</v>
      </c>
      <c r="I86" s="38">
        <f>SUM(I80:I85)</f>
        <v>110</v>
      </c>
      <c r="J86" s="38">
        <f>SUM(J80:J85)</f>
        <v>764</v>
      </c>
      <c r="K86" s="39"/>
      <c r="L86" s="40">
        <v>66.8</v>
      </c>
    </row>
    <row r="87" spans="1:12" ht="15.75">
      <c r="A87" s="28">
        <v>2</v>
      </c>
      <c r="B87" s="27">
        <v>7</v>
      </c>
      <c r="C87" s="21" t="s">
        <v>18</v>
      </c>
      <c r="D87" s="60" t="s">
        <v>19</v>
      </c>
      <c r="E87" s="23" t="s">
        <v>58</v>
      </c>
      <c r="F87" s="23">
        <v>90</v>
      </c>
      <c r="G87" s="23">
        <v>8.1</v>
      </c>
      <c r="H87" s="23">
        <v>4.05</v>
      </c>
      <c r="I87" s="23">
        <v>3.4</v>
      </c>
      <c r="J87" s="23">
        <v>83</v>
      </c>
      <c r="K87" s="24" t="s">
        <v>42</v>
      </c>
      <c r="L87" s="25"/>
    </row>
    <row r="88" spans="1:12" ht="15.75">
      <c r="A88" s="28"/>
      <c r="B88" s="27"/>
      <c r="C88" s="28"/>
      <c r="D88" s="77" t="s">
        <v>19</v>
      </c>
      <c r="E88" s="29" t="s">
        <v>59</v>
      </c>
      <c r="F88" s="29">
        <v>140</v>
      </c>
      <c r="G88" s="29">
        <v>5.39</v>
      </c>
      <c r="H88" s="29">
        <v>6.65</v>
      </c>
      <c r="I88" s="29">
        <v>29.98</v>
      </c>
      <c r="J88" s="29">
        <v>201</v>
      </c>
      <c r="K88" s="30" t="s">
        <v>49</v>
      </c>
      <c r="L88" s="31"/>
    </row>
    <row r="89" spans="1:12" ht="16.5" thickBot="1">
      <c r="A89" s="28"/>
      <c r="B89" s="27"/>
      <c r="C89" s="28"/>
      <c r="D89" s="70" t="s">
        <v>20</v>
      </c>
      <c r="E89" s="29" t="s">
        <v>39</v>
      </c>
      <c r="F89" s="29">
        <v>200</v>
      </c>
      <c r="G89" s="29">
        <v>0.1</v>
      </c>
      <c r="H89" s="29">
        <v>0.04</v>
      </c>
      <c r="I89" s="29">
        <v>10.7</v>
      </c>
      <c r="J89" s="29">
        <v>44</v>
      </c>
      <c r="K89" s="30" t="s">
        <v>40</v>
      </c>
      <c r="L89" s="31"/>
    </row>
    <row r="90" spans="1:12" ht="31.5">
      <c r="A90" s="28"/>
      <c r="B90" s="27"/>
      <c r="C90" s="28"/>
      <c r="D90" s="70" t="s">
        <v>21</v>
      </c>
      <c r="E90" s="29" t="s">
        <v>41</v>
      </c>
      <c r="F90" s="33">
        <v>20</v>
      </c>
      <c r="G90" s="29">
        <v>1.25</v>
      </c>
      <c r="H90" s="29">
        <v>1.08</v>
      </c>
      <c r="I90" s="29">
        <v>9.42</v>
      </c>
      <c r="J90" s="29">
        <v>46</v>
      </c>
      <c r="K90" s="30" t="s">
        <v>52</v>
      </c>
      <c r="L90" s="31"/>
    </row>
    <row r="91" spans="1:12" ht="15.75">
      <c r="A91" s="28"/>
      <c r="B91" s="27"/>
      <c r="C91" s="28"/>
      <c r="D91" s="70" t="s">
        <v>24</v>
      </c>
      <c r="E91" s="29" t="s">
        <v>100</v>
      </c>
      <c r="F91" s="29">
        <v>60</v>
      </c>
      <c r="G91" s="29">
        <v>1.62</v>
      </c>
      <c r="H91" s="29">
        <v>6.1</v>
      </c>
      <c r="I91" s="29">
        <v>12.9</v>
      </c>
      <c r="J91" s="29">
        <v>113</v>
      </c>
      <c r="K91" s="30" t="s">
        <v>42</v>
      </c>
      <c r="L91" s="31"/>
    </row>
    <row r="92" spans="1:12" ht="15.75">
      <c r="A92" s="36"/>
      <c r="B92" s="35"/>
      <c r="C92" s="36"/>
      <c r="D92" s="37" t="s">
        <v>30</v>
      </c>
      <c r="E92" s="38"/>
      <c r="F92" s="38">
        <f>SUM(F87:F91)</f>
        <v>510</v>
      </c>
      <c r="G92" s="38">
        <f>SUM(G87:G91)</f>
        <v>16.459999999999997</v>
      </c>
      <c r="H92" s="38">
        <f>SUM(H87:H91)</f>
        <v>17.919999999999998</v>
      </c>
      <c r="I92" s="38">
        <f>SUM(I87:I91)</f>
        <v>66.400000000000006</v>
      </c>
      <c r="J92" s="38">
        <f>SUM(J87:J91)</f>
        <v>487</v>
      </c>
      <c r="K92" s="39"/>
      <c r="L92" s="40">
        <v>66.8</v>
      </c>
    </row>
    <row r="93" spans="1:12" ht="15.75">
      <c r="A93" s="42">
        <f>A87</f>
        <v>2</v>
      </c>
      <c r="B93" s="42">
        <v>7</v>
      </c>
      <c r="C93" s="42" t="s">
        <v>23</v>
      </c>
      <c r="D93" s="70" t="s">
        <v>24</v>
      </c>
      <c r="E93" s="29" t="s">
        <v>101</v>
      </c>
      <c r="F93" s="29">
        <v>60</v>
      </c>
      <c r="G93" s="29">
        <v>1.62</v>
      </c>
      <c r="H93" s="29">
        <v>6.1</v>
      </c>
      <c r="I93" s="29">
        <v>12.9</v>
      </c>
      <c r="J93" s="29">
        <v>113</v>
      </c>
      <c r="K93" s="30" t="s">
        <v>42</v>
      </c>
      <c r="L93" s="31"/>
    </row>
    <row r="94" spans="1:12" ht="15.75">
      <c r="A94" s="28"/>
      <c r="B94" s="27"/>
      <c r="C94" s="28"/>
      <c r="D94" s="70" t="s">
        <v>25</v>
      </c>
      <c r="E94" s="29" t="s">
        <v>71</v>
      </c>
      <c r="F94" s="29">
        <v>200</v>
      </c>
      <c r="G94" s="29">
        <v>7.5</v>
      </c>
      <c r="H94" s="29">
        <v>7.4</v>
      </c>
      <c r="I94" s="29">
        <v>36.4</v>
      </c>
      <c r="J94" s="29">
        <v>242</v>
      </c>
      <c r="K94" s="30" t="s">
        <v>96</v>
      </c>
      <c r="L94" s="31"/>
    </row>
    <row r="95" spans="1:12" ht="15.75">
      <c r="A95" s="28"/>
      <c r="B95" s="27"/>
      <c r="C95" s="28"/>
      <c r="D95" s="70" t="s">
        <v>26</v>
      </c>
      <c r="E95" s="29" t="s">
        <v>58</v>
      </c>
      <c r="F95" s="29">
        <v>90</v>
      </c>
      <c r="G95" s="29">
        <v>8.1</v>
      </c>
      <c r="H95" s="29">
        <v>4.05</v>
      </c>
      <c r="I95" s="29">
        <v>3.4</v>
      </c>
      <c r="J95" s="29">
        <v>83</v>
      </c>
      <c r="K95" s="30" t="s">
        <v>42</v>
      </c>
      <c r="L95" s="31"/>
    </row>
    <row r="96" spans="1:12" ht="15.75">
      <c r="A96" s="28"/>
      <c r="B96" s="27"/>
      <c r="C96" s="28"/>
      <c r="D96" s="70" t="s">
        <v>27</v>
      </c>
      <c r="E96" s="29" t="s">
        <v>83</v>
      </c>
      <c r="F96" s="29">
        <v>140</v>
      </c>
      <c r="G96" s="29">
        <v>5.39</v>
      </c>
      <c r="H96" s="29">
        <v>6.65</v>
      </c>
      <c r="I96" s="29">
        <v>29.98</v>
      </c>
      <c r="J96" s="29">
        <v>201</v>
      </c>
      <c r="K96" s="30" t="s">
        <v>84</v>
      </c>
      <c r="L96" s="31"/>
    </row>
    <row r="97" spans="1:12" ht="15.75">
      <c r="A97" s="28"/>
      <c r="B97" s="27"/>
      <c r="C97" s="28"/>
      <c r="D97" s="70" t="s">
        <v>28</v>
      </c>
      <c r="E97" s="29" t="s">
        <v>74</v>
      </c>
      <c r="F97" s="29">
        <v>208</v>
      </c>
      <c r="G97" s="29">
        <v>0.02</v>
      </c>
      <c r="H97" s="29"/>
      <c r="I97" s="29">
        <v>7.99</v>
      </c>
      <c r="J97" s="29">
        <v>32</v>
      </c>
      <c r="K97" s="30" t="s">
        <v>75</v>
      </c>
      <c r="L97" s="31"/>
    </row>
    <row r="98" spans="1:12" ht="31.5">
      <c r="A98" s="28"/>
      <c r="B98" s="27"/>
      <c r="C98" s="28"/>
      <c r="D98" s="70" t="s">
        <v>21</v>
      </c>
      <c r="E98" s="29" t="s">
        <v>41</v>
      </c>
      <c r="F98" s="29">
        <v>30</v>
      </c>
      <c r="G98" s="29">
        <v>1.89</v>
      </c>
      <c r="H98" s="29">
        <v>0.27</v>
      </c>
      <c r="I98" s="29">
        <v>14.13</v>
      </c>
      <c r="J98" s="29">
        <v>68</v>
      </c>
      <c r="K98" s="30" t="s">
        <v>52</v>
      </c>
      <c r="L98" s="31"/>
    </row>
    <row r="99" spans="1:12" ht="16.5" thickBot="1">
      <c r="A99" s="36"/>
      <c r="B99" s="35"/>
      <c r="C99" s="36"/>
      <c r="D99" s="37" t="s">
        <v>30</v>
      </c>
      <c r="E99" s="38"/>
      <c r="F99" s="38">
        <f>SUM(F93:F98)</f>
        <v>728</v>
      </c>
      <c r="G99" s="38">
        <f>SUM(G93:G98)</f>
        <v>24.52</v>
      </c>
      <c r="H99" s="38">
        <f>SUM(H93:H98)</f>
        <v>24.470000000000002</v>
      </c>
      <c r="I99" s="38">
        <f>SUM(I93:I98)</f>
        <v>104.79999999999998</v>
      </c>
      <c r="J99" s="38">
        <f>SUM(J93:J98)</f>
        <v>739</v>
      </c>
      <c r="K99" s="39"/>
      <c r="L99" s="40">
        <v>66.8</v>
      </c>
    </row>
    <row r="100" spans="1:12" ht="15.75">
      <c r="A100" s="19">
        <v>2</v>
      </c>
      <c r="B100" s="20">
        <v>8</v>
      </c>
      <c r="C100" s="21" t="s">
        <v>18</v>
      </c>
      <c r="D100" s="22" t="s">
        <v>19</v>
      </c>
      <c r="E100" s="23" t="s">
        <v>60</v>
      </c>
      <c r="F100" s="23">
        <v>160</v>
      </c>
      <c r="G100" s="23">
        <v>12.98</v>
      </c>
      <c r="H100" s="23">
        <v>10.63</v>
      </c>
      <c r="I100" s="23">
        <v>28.5</v>
      </c>
      <c r="J100" s="23">
        <v>262</v>
      </c>
      <c r="K100" s="30" t="s">
        <v>42</v>
      </c>
      <c r="L100" s="25"/>
    </row>
    <row r="101" spans="1:12" ht="15.75">
      <c r="A101" s="26"/>
      <c r="B101" s="27"/>
      <c r="C101" s="28"/>
      <c r="D101" s="32" t="s">
        <v>20</v>
      </c>
      <c r="E101" s="29" t="s">
        <v>44</v>
      </c>
      <c r="F101" s="29">
        <v>200</v>
      </c>
      <c r="G101" s="29">
        <v>0.12</v>
      </c>
      <c r="H101" s="29">
        <v>0.9</v>
      </c>
      <c r="I101" s="29">
        <v>30.8</v>
      </c>
      <c r="J101" s="29">
        <v>131</v>
      </c>
      <c r="K101" s="30" t="s">
        <v>42</v>
      </c>
      <c r="L101" s="31"/>
    </row>
    <row r="102" spans="1:12" ht="15.75" customHeight="1">
      <c r="A102" s="26"/>
      <c r="B102" s="27"/>
      <c r="C102" s="28"/>
      <c r="D102" s="32" t="s">
        <v>21</v>
      </c>
      <c r="E102" s="29" t="s">
        <v>41</v>
      </c>
      <c r="F102" s="29">
        <v>20</v>
      </c>
      <c r="G102" s="29">
        <v>1.25</v>
      </c>
      <c r="H102" s="29">
        <v>1.08</v>
      </c>
      <c r="I102" s="29">
        <v>9.42</v>
      </c>
      <c r="J102" s="29">
        <v>46</v>
      </c>
      <c r="K102" s="30" t="s">
        <v>52</v>
      </c>
      <c r="L102" s="31"/>
    </row>
    <row r="103" spans="1:12" ht="15.75">
      <c r="A103" s="26"/>
      <c r="B103" s="27"/>
      <c r="C103" s="28"/>
      <c r="D103" s="32" t="s">
        <v>22</v>
      </c>
      <c r="E103" s="29" t="s">
        <v>45</v>
      </c>
      <c r="F103" s="29">
        <v>100</v>
      </c>
      <c r="G103" s="29">
        <v>0.4</v>
      </c>
      <c r="H103" s="29">
        <v>0.4</v>
      </c>
      <c r="I103" s="29">
        <v>9.8000000000000007</v>
      </c>
      <c r="J103" s="29">
        <v>47</v>
      </c>
      <c r="K103" s="30" t="s">
        <v>46</v>
      </c>
      <c r="L103" s="31"/>
    </row>
    <row r="104" spans="1:12" ht="15.75">
      <c r="A104" s="26"/>
      <c r="B104" s="27"/>
      <c r="C104" s="28"/>
      <c r="D104" s="10" t="s">
        <v>24</v>
      </c>
      <c r="E104" s="29" t="s">
        <v>100</v>
      </c>
      <c r="F104" s="29">
        <v>60</v>
      </c>
      <c r="G104" s="29">
        <v>5.43</v>
      </c>
      <c r="H104" s="29">
        <v>6.65</v>
      </c>
      <c r="I104" s="29">
        <v>6.78</v>
      </c>
      <c r="J104" s="29">
        <v>108</v>
      </c>
      <c r="K104" s="30" t="s">
        <v>42</v>
      </c>
      <c r="L104" s="31"/>
    </row>
    <row r="105" spans="1:12" ht="15.75">
      <c r="A105" s="34"/>
      <c r="B105" s="35"/>
      <c r="C105" s="36"/>
      <c r="D105" s="37" t="s">
        <v>30</v>
      </c>
      <c r="E105" s="38"/>
      <c r="F105" s="38">
        <f>SUM(F100:F104)</f>
        <v>540</v>
      </c>
      <c r="G105" s="38">
        <f>SUM(G100:G104)</f>
        <v>20.18</v>
      </c>
      <c r="H105" s="38">
        <f>SUM(H100:H104)</f>
        <v>19.660000000000004</v>
      </c>
      <c r="I105" s="38">
        <f>SUM(I100:I104)</f>
        <v>85.3</v>
      </c>
      <c r="J105" s="38">
        <f>SUM(J100:J104)</f>
        <v>594</v>
      </c>
      <c r="K105" s="39"/>
      <c r="L105" s="40">
        <v>66.8</v>
      </c>
    </row>
    <row r="106" spans="1:12" ht="15.75">
      <c r="A106" s="41">
        <f>A100</f>
        <v>2</v>
      </c>
      <c r="B106" s="42">
        <v>8</v>
      </c>
      <c r="C106" s="42" t="s">
        <v>23</v>
      </c>
      <c r="D106" s="32" t="s">
        <v>24</v>
      </c>
      <c r="E106" s="29" t="s">
        <v>101</v>
      </c>
      <c r="F106" s="29">
        <v>60</v>
      </c>
      <c r="G106" s="29">
        <v>5.43</v>
      </c>
      <c r="H106" s="29">
        <v>6.65</v>
      </c>
      <c r="I106" s="29">
        <v>6.78</v>
      </c>
      <c r="J106" s="29">
        <v>108</v>
      </c>
      <c r="K106" s="30" t="s">
        <v>42</v>
      </c>
      <c r="L106" s="31"/>
    </row>
    <row r="107" spans="1:12" ht="15.75">
      <c r="A107" s="26"/>
      <c r="B107" s="27"/>
      <c r="C107" s="28"/>
      <c r="D107" s="32" t="s">
        <v>25</v>
      </c>
      <c r="E107" s="29" t="s">
        <v>76</v>
      </c>
      <c r="F107" s="29">
        <v>200</v>
      </c>
      <c r="G107" s="29">
        <v>6.1</v>
      </c>
      <c r="H107" s="29">
        <v>8.35</v>
      </c>
      <c r="I107" s="29">
        <v>35.200000000000003</v>
      </c>
      <c r="J107" s="29">
        <v>240</v>
      </c>
      <c r="K107" s="30" t="s">
        <v>77</v>
      </c>
      <c r="L107" s="31"/>
    </row>
    <row r="108" spans="1:12" ht="15.75">
      <c r="A108" s="26"/>
      <c r="B108" s="27"/>
      <c r="C108" s="28"/>
      <c r="D108" s="32" t="s">
        <v>26</v>
      </c>
      <c r="E108" s="29" t="s">
        <v>60</v>
      </c>
      <c r="F108" s="29">
        <v>160</v>
      </c>
      <c r="G108" s="29">
        <v>12.98</v>
      </c>
      <c r="H108" s="29">
        <v>10.63</v>
      </c>
      <c r="I108" s="29">
        <v>28.5</v>
      </c>
      <c r="J108" s="29">
        <v>262</v>
      </c>
      <c r="K108" s="30" t="s">
        <v>42</v>
      </c>
      <c r="L108" s="31"/>
    </row>
    <row r="109" spans="1:12" ht="15.75">
      <c r="A109" s="26"/>
      <c r="B109" s="27"/>
      <c r="C109" s="28"/>
      <c r="D109" s="32" t="s">
        <v>28</v>
      </c>
      <c r="E109" s="29" t="s">
        <v>97</v>
      </c>
      <c r="F109" s="29">
        <v>208</v>
      </c>
      <c r="G109" s="29">
        <v>0.02</v>
      </c>
      <c r="H109" s="29"/>
      <c r="I109" s="29">
        <v>7.99</v>
      </c>
      <c r="J109" s="29">
        <v>32</v>
      </c>
      <c r="K109" s="30" t="s">
        <v>75</v>
      </c>
      <c r="L109" s="31"/>
    </row>
    <row r="110" spans="1:12" ht="31.5">
      <c r="A110" s="26"/>
      <c r="B110" s="27"/>
      <c r="C110" s="28"/>
      <c r="D110" s="32" t="s">
        <v>21</v>
      </c>
      <c r="E110" s="29" t="s">
        <v>41</v>
      </c>
      <c r="F110" s="29">
        <v>30</v>
      </c>
      <c r="G110" s="29">
        <v>1.89</v>
      </c>
      <c r="H110" s="29">
        <v>0.27</v>
      </c>
      <c r="I110" s="29">
        <v>14.13</v>
      </c>
      <c r="J110" s="29">
        <v>68</v>
      </c>
      <c r="K110" s="30" t="s">
        <v>52</v>
      </c>
      <c r="L110" s="31"/>
    </row>
    <row r="111" spans="1:12" ht="15.75">
      <c r="A111" s="26"/>
      <c r="B111" s="27"/>
      <c r="C111" s="28"/>
      <c r="D111" s="32" t="s">
        <v>87</v>
      </c>
      <c r="E111" s="29" t="s">
        <v>88</v>
      </c>
      <c r="F111" s="29">
        <v>50</v>
      </c>
      <c r="G111" s="29">
        <v>0.4</v>
      </c>
      <c r="H111" s="29">
        <v>0.4</v>
      </c>
      <c r="I111" s="29">
        <v>9.8000000000000007</v>
      </c>
      <c r="J111" s="29">
        <v>47</v>
      </c>
      <c r="K111" s="30" t="s">
        <v>80</v>
      </c>
      <c r="L111" s="31"/>
    </row>
    <row r="112" spans="1:12" ht="16.5" thickBot="1">
      <c r="A112" s="34"/>
      <c r="B112" s="35"/>
      <c r="C112" s="36"/>
      <c r="D112" s="37" t="s">
        <v>30</v>
      </c>
      <c r="E112" s="38"/>
      <c r="F112" s="38">
        <f>SUM(F106:F111)</f>
        <v>708</v>
      </c>
      <c r="G112" s="38">
        <f>SUM(G106:G111)</f>
        <v>26.819999999999997</v>
      </c>
      <c r="H112" s="38">
        <f>SUM(H106:H111)</f>
        <v>26.3</v>
      </c>
      <c r="I112" s="38">
        <f>SUM(I106:I111)</f>
        <v>102.39999999999999</v>
      </c>
      <c r="J112" s="38">
        <f>SUM(J106:J111)</f>
        <v>757</v>
      </c>
      <c r="K112" s="39"/>
      <c r="L112" s="40">
        <v>66.8</v>
      </c>
    </row>
    <row r="113" spans="1:12" ht="15.75">
      <c r="A113" s="19">
        <v>2</v>
      </c>
      <c r="B113" s="20">
        <v>9</v>
      </c>
      <c r="C113" s="21" t="s">
        <v>18</v>
      </c>
      <c r="D113" s="22" t="s">
        <v>19</v>
      </c>
      <c r="E113" s="23" t="s">
        <v>47</v>
      </c>
      <c r="F113" s="23">
        <v>100</v>
      </c>
      <c r="G113" s="23">
        <v>8.6</v>
      </c>
      <c r="H113" s="23">
        <v>4.8</v>
      </c>
      <c r="I113" s="23">
        <v>11.75</v>
      </c>
      <c r="J113" s="23">
        <v>125</v>
      </c>
      <c r="K113" s="24" t="s">
        <v>48</v>
      </c>
      <c r="L113" s="25"/>
    </row>
    <row r="114" spans="1:12" ht="15.75">
      <c r="A114" s="26"/>
      <c r="B114" s="27"/>
      <c r="C114" s="28"/>
      <c r="D114" s="10" t="s">
        <v>19</v>
      </c>
      <c r="E114" s="29" t="s">
        <v>61</v>
      </c>
      <c r="F114" s="29">
        <v>145</v>
      </c>
      <c r="G114" s="29">
        <v>3.31</v>
      </c>
      <c r="H114" s="29">
        <v>7.95</v>
      </c>
      <c r="I114" s="29">
        <v>20.59</v>
      </c>
      <c r="J114" s="29">
        <v>167</v>
      </c>
      <c r="K114" s="30" t="s">
        <v>62</v>
      </c>
      <c r="L114" s="31"/>
    </row>
    <row r="115" spans="1:12" ht="15.75">
      <c r="A115" s="26"/>
      <c r="B115" s="27"/>
      <c r="C115" s="28"/>
      <c r="D115" s="32" t="s">
        <v>20</v>
      </c>
      <c r="E115" s="29" t="s">
        <v>63</v>
      </c>
      <c r="F115" s="29">
        <v>200</v>
      </c>
      <c r="G115" s="29">
        <v>0.1</v>
      </c>
      <c r="H115" s="29">
        <v>0.1</v>
      </c>
      <c r="I115" s="29">
        <v>12.4</v>
      </c>
      <c r="J115" s="29">
        <v>52</v>
      </c>
      <c r="K115" s="30" t="s">
        <v>64</v>
      </c>
      <c r="L115" s="31"/>
    </row>
    <row r="116" spans="1:12" ht="31.5">
      <c r="A116" s="26"/>
      <c r="B116" s="27"/>
      <c r="C116" s="28"/>
      <c r="D116" s="32" t="s">
        <v>21</v>
      </c>
      <c r="E116" s="29" t="s">
        <v>41</v>
      </c>
      <c r="F116" s="29">
        <v>20</v>
      </c>
      <c r="G116" s="29">
        <v>1.25</v>
      </c>
      <c r="H116" s="29">
        <v>1.08</v>
      </c>
      <c r="I116" s="29">
        <v>9.42</v>
      </c>
      <c r="J116" s="29">
        <v>46</v>
      </c>
      <c r="K116" s="30" t="s">
        <v>52</v>
      </c>
      <c r="L116" s="31"/>
    </row>
    <row r="117" spans="1:12" ht="15.75">
      <c r="A117" s="26"/>
      <c r="B117" s="27"/>
      <c r="C117" s="28"/>
      <c r="D117" s="32" t="s">
        <v>24</v>
      </c>
      <c r="E117" s="29" t="s">
        <v>100</v>
      </c>
      <c r="F117" s="29">
        <v>60</v>
      </c>
      <c r="G117" s="29">
        <v>2.5299999999999998</v>
      </c>
      <c r="H117" s="29">
        <v>6.1</v>
      </c>
      <c r="I117" s="29">
        <v>15.07</v>
      </c>
      <c r="J117" s="29">
        <v>125</v>
      </c>
      <c r="K117" s="30" t="s">
        <v>42</v>
      </c>
      <c r="L117" s="31"/>
    </row>
    <row r="118" spans="1:12" ht="15.75">
      <c r="A118" s="34"/>
      <c r="B118" s="35"/>
      <c r="C118" s="36"/>
      <c r="D118" s="37" t="s">
        <v>30</v>
      </c>
      <c r="E118" s="38"/>
      <c r="F118" s="38">
        <f>SUM(F113:F117)</f>
        <v>525</v>
      </c>
      <c r="G118" s="38">
        <f>SUM(G113:G117)</f>
        <v>15.79</v>
      </c>
      <c r="H118" s="38">
        <f>SUM(H113:H117)</f>
        <v>20.03</v>
      </c>
      <c r="I118" s="38">
        <f>SUM(I113:I117)</f>
        <v>69.23</v>
      </c>
      <c r="J118" s="38">
        <f>SUM(J113:J117)</f>
        <v>515</v>
      </c>
      <c r="K118" s="39"/>
      <c r="L118" s="40">
        <v>66.8</v>
      </c>
    </row>
    <row r="119" spans="1:12" ht="15.75">
      <c r="A119" s="41">
        <f>A113</f>
        <v>2</v>
      </c>
      <c r="B119" s="42">
        <v>9</v>
      </c>
      <c r="C119" s="42" t="s">
        <v>23</v>
      </c>
      <c r="D119" s="32" t="s">
        <v>24</v>
      </c>
      <c r="E119" s="29" t="s">
        <v>101</v>
      </c>
      <c r="F119" s="29">
        <v>60</v>
      </c>
      <c r="G119" s="29">
        <v>2.5299999999999998</v>
      </c>
      <c r="H119" s="29">
        <v>6.1</v>
      </c>
      <c r="I119" s="29">
        <v>15.07</v>
      </c>
      <c r="J119" s="29">
        <v>125</v>
      </c>
      <c r="K119" s="30" t="s">
        <v>42</v>
      </c>
      <c r="L119" s="31"/>
    </row>
    <row r="120" spans="1:12" ht="15.75">
      <c r="A120" s="26"/>
      <c r="B120" s="27"/>
      <c r="C120" s="28"/>
      <c r="D120" s="32" t="s">
        <v>25</v>
      </c>
      <c r="E120" s="29" t="s">
        <v>98</v>
      </c>
      <c r="F120" s="29">
        <v>200</v>
      </c>
      <c r="G120" s="29">
        <v>5.8</v>
      </c>
      <c r="H120" s="29">
        <v>4.3899999999999997</v>
      </c>
      <c r="I120" s="29">
        <v>30.5</v>
      </c>
      <c r="J120" s="29">
        <v>185</v>
      </c>
      <c r="K120" s="30" t="s">
        <v>82</v>
      </c>
      <c r="L120" s="31"/>
    </row>
    <row r="121" spans="1:12" ht="15.75">
      <c r="A121" s="26"/>
      <c r="B121" s="27"/>
      <c r="C121" s="28"/>
      <c r="D121" s="32" t="s">
        <v>26</v>
      </c>
      <c r="E121" s="29" t="s">
        <v>47</v>
      </c>
      <c r="F121" s="29">
        <v>100</v>
      </c>
      <c r="G121" s="29">
        <v>8.6</v>
      </c>
      <c r="H121" s="29">
        <v>4.8</v>
      </c>
      <c r="I121" s="29">
        <v>11.75</v>
      </c>
      <c r="J121" s="29">
        <v>125</v>
      </c>
      <c r="K121" s="30" t="s">
        <v>48</v>
      </c>
      <c r="L121" s="31"/>
    </row>
    <row r="122" spans="1:12" ht="15.75">
      <c r="A122" s="26"/>
      <c r="B122" s="27"/>
      <c r="C122" s="28"/>
      <c r="D122" s="32" t="s">
        <v>27</v>
      </c>
      <c r="E122" s="29" t="s">
        <v>61</v>
      </c>
      <c r="F122" s="29">
        <v>145</v>
      </c>
      <c r="G122" s="29">
        <v>3.31</v>
      </c>
      <c r="H122" s="29">
        <v>7.95</v>
      </c>
      <c r="I122" s="29">
        <v>20.59</v>
      </c>
      <c r="J122" s="29">
        <v>167</v>
      </c>
      <c r="K122" s="30" t="s">
        <v>62</v>
      </c>
      <c r="L122" s="31"/>
    </row>
    <row r="123" spans="1:12" ht="15.75">
      <c r="A123" s="26"/>
      <c r="B123" s="27"/>
      <c r="C123" s="28"/>
      <c r="D123" s="32" t="s">
        <v>28</v>
      </c>
      <c r="E123" s="29" t="s">
        <v>74</v>
      </c>
      <c r="F123" s="29">
        <v>208</v>
      </c>
      <c r="G123" s="29">
        <v>0.02</v>
      </c>
      <c r="H123" s="29"/>
      <c r="I123" s="29">
        <v>7.99</v>
      </c>
      <c r="J123" s="29">
        <v>32</v>
      </c>
      <c r="K123" s="30" t="s">
        <v>75</v>
      </c>
      <c r="L123" s="31"/>
    </row>
    <row r="124" spans="1:12" ht="31.5">
      <c r="A124" s="26"/>
      <c r="B124" s="27"/>
      <c r="C124" s="28"/>
      <c r="D124" s="32" t="s">
        <v>21</v>
      </c>
      <c r="E124" s="29" t="s">
        <v>41</v>
      </c>
      <c r="F124" s="29">
        <v>30</v>
      </c>
      <c r="G124" s="29">
        <v>1.89</v>
      </c>
      <c r="H124" s="29">
        <v>0.27</v>
      </c>
      <c r="I124" s="29">
        <v>14.13</v>
      </c>
      <c r="J124" s="29">
        <v>68</v>
      </c>
      <c r="K124" s="30" t="s">
        <v>52</v>
      </c>
      <c r="L124" s="31"/>
    </row>
    <row r="125" spans="1:12" ht="16.5" thickBot="1">
      <c r="A125" s="34"/>
      <c r="B125" s="35"/>
      <c r="C125" s="36"/>
      <c r="D125" s="37" t="s">
        <v>30</v>
      </c>
      <c r="E125" s="38"/>
      <c r="F125" s="38">
        <f>SUM(F119:F124)</f>
        <v>743</v>
      </c>
      <c r="G125" s="38">
        <f>SUM(G119:G124)</f>
        <v>22.15</v>
      </c>
      <c r="H125" s="38">
        <f>SUM(H119:H124)</f>
        <v>23.509999999999998</v>
      </c>
      <c r="I125" s="38">
        <f>SUM(I119:I124)</f>
        <v>100.02999999999999</v>
      </c>
      <c r="J125" s="38">
        <f>SUM(J119:J124)</f>
        <v>702</v>
      </c>
      <c r="K125" s="39"/>
      <c r="L125" s="40">
        <v>66.8</v>
      </c>
    </row>
    <row r="126" spans="1:12" ht="15.75">
      <c r="A126" s="19">
        <v>2</v>
      </c>
      <c r="B126" s="20">
        <v>10</v>
      </c>
      <c r="C126" s="21" t="s">
        <v>18</v>
      </c>
      <c r="D126" s="22" t="s">
        <v>19</v>
      </c>
      <c r="E126" s="23" t="s">
        <v>65</v>
      </c>
      <c r="F126" s="23">
        <v>160</v>
      </c>
      <c r="G126" s="23">
        <v>12.2</v>
      </c>
      <c r="H126" s="23">
        <v>10.6</v>
      </c>
      <c r="I126" s="23">
        <v>23.09</v>
      </c>
      <c r="J126" s="23">
        <v>237</v>
      </c>
      <c r="K126" s="24" t="s">
        <v>54</v>
      </c>
      <c r="L126" s="25"/>
    </row>
    <row r="127" spans="1:12" ht="15.75">
      <c r="A127" s="26"/>
      <c r="B127" s="27"/>
      <c r="C127" s="28"/>
      <c r="D127" s="32" t="s">
        <v>20</v>
      </c>
      <c r="E127" s="29" t="s">
        <v>39</v>
      </c>
      <c r="F127" s="29">
        <v>200</v>
      </c>
      <c r="G127" s="29">
        <v>0.1</v>
      </c>
      <c r="H127" s="29">
        <v>0.04</v>
      </c>
      <c r="I127" s="29">
        <v>10.7</v>
      </c>
      <c r="J127" s="29">
        <v>44</v>
      </c>
      <c r="K127" s="30" t="s">
        <v>40</v>
      </c>
      <c r="L127" s="31"/>
    </row>
    <row r="128" spans="1:12" ht="31.5">
      <c r="A128" s="26"/>
      <c r="B128" s="27"/>
      <c r="C128" s="28"/>
      <c r="D128" s="32" t="s">
        <v>21</v>
      </c>
      <c r="E128" s="29" t="s">
        <v>41</v>
      </c>
      <c r="F128" s="29">
        <v>20</v>
      </c>
      <c r="G128" s="29">
        <v>1.25</v>
      </c>
      <c r="H128" s="29">
        <v>1.08</v>
      </c>
      <c r="I128" s="29">
        <v>9.42</v>
      </c>
      <c r="J128" s="29">
        <v>46</v>
      </c>
      <c r="K128" s="30" t="s">
        <v>52</v>
      </c>
      <c r="L128" s="31"/>
    </row>
    <row r="129" spans="1:12" ht="15.75">
      <c r="A129" s="26"/>
      <c r="B129" s="27"/>
      <c r="C129" s="28"/>
      <c r="D129" s="32" t="s">
        <v>22</v>
      </c>
      <c r="E129" s="29" t="s">
        <v>45</v>
      </c>
      <c r="F129" s="29">
        <v>100</v>
      </c>
      <c r="G129" s="29">
        <v>0.4</v>
      </c>
      <c r="H129" s="29">
        <v>0.4</v>
      </c>
      <c r="I129" s="29">
        <v>9.8000000000000007</v>
      </c>
      <c r="J129" s="29">
        <v>47</v>
      </c>
      <c r="K129" s="30" t="s">
        <v>46</v>
      </c>
      <c r="L129" s="31"/>
    </row>
    <row r="130" spans="1:12" ht="15.75">
      <c r="A130" s="26"/>
      <c r="B130" s="27"/>
      <c r="C130" s="28"/>
      <c r="D130" s="10" t="s">
        <v>24</v>
      </c>
      <c r="E130" s="29" t="s">
        <v>100</v>
      </c>
      <c r="F130" s="29">
        <v>60</v>
      </c>
      <c r="G130" s="29">
        <v>1.95</v>
      </c>
      <c r="H130" s="29">
        <v>6.18</v>
      </c>
      <c r="I130" s="29">
        <v>12.3</v>
      </c>
      <c r="J130" s="29">
        <v>112</v>
      </c>
      <c r="K130" s="30" t="s">
        <v>42</v>
      </c>
      <c r="L130" s="31"/>
    </row>
    <row r="131" spans="1:12" ht="15.75" customHeight="1">
      <c r="A131" s="34"/>
      <c r="B131" s="35"/>
      <c r="C131" s="36"/>
      <c r="D131" s="37" t="s">
        <v>30</v>
      </c>
      <c r="E131" s="38"/>
      <c r="F131" s="38">
        <f>SUM(F126:F130)</f>
        <v>540</v>
      </c>
      <c r="G131" s="38">
        <f>SUM(G126:G130)</f>
        <v>15.899999999999999</v>
      </c>
      <c r="H131" s="38">
        <f>SUM(H126:H130)</f>
        <v>18.299999999999997</v>
      </c>
      <c r="I131" s="38">
        <f>SUM(I126:I130)</f>
        <v>65.31</v>
      </c>
      <c r="J131" s="38">
        <f>SUM(J126:J130)</f>
        <v>486</v>
      </c>
      <c r="K131" s="39"/>
      <c r="L131" s="40">
        <v>66.8</v>
      </c>
    </row>
    <row r="132" spans="1:12" ht="15.75">
      <c r="A132" s="41">
        <f>A126</f>
        <v>2</v>
      </c>
      <c r="B132" s="42">
        <v>10</v>
      </c>
      <c r="C132" s="42" t="s">
        <v>23</v>
      </c>
      <c r="D132" s="32" t="s">
        <v>24</v>
      </c>
      <c r="E132" s="29" t="s">
        <v>101</v>
      </c>
      <c r="F132" s="29">
        <v>60</v>
      </c>
      <c r="G132" s="29">
        <v>1.95</v>
      </c>
      <c r="H132" s="29">
        <v>6.18</v>
      </c>
      <c r="I132" s="29">
        <v>12.3</v>
      </c>
      <c r="J132" s="29">
        <v>112</v>
      </c>
      <c r="K132" s="30" t="s">
        <v>42</v>
      </c>
      <c r="L132" s="31"/>
    </row>
    <row r="133" spans="1:12" ht="15.75">
      <c r="A133" s="26"/>
      <c r="B133" s="27"/>
      <c r="C133" s="28"/>
      <c r="D133" s="32" t="s">
        <v>25</v>
      </c>
      <c r="E133" s="29" t="s">
        <v>85</v>
      </c>
      <c r="F133" s="29">
        <v>200</v>
      </c>
      <c r="G133" s="29">
        <v>7.8</v>
      </c>
      <c r="H133" s="29">
        <v>9.1999999999999993</v>
      </c>
      <c r="I133" s="29">
        <v>30.8</v>
      </c>
      <c r="J133" s="29">
        <v>241</v>
      </c>
      <c r="K133" s="30" t="s">
        <v>86</v>
      </c>
      <c r="L133" s="31"/>
    </row>
    <row r="134" spans="1:12" ht="15.75">
      <c r="A134" s="26"/>
      <c r="B134" s="27"/>
      <c r="C134" s="28"/>
      <c r="D134" s="32" t="s">
        <v>26</v>
      </c>
      <c r="E134" s="29" t="s">
        <v>65</v>
      </c>
      <c r="F134" s="29">
        <v>160</v>
      </c>
      <c r="G134" s="29">
        <v>12.2</v>
      </c>
      <c r="H134" s="29">
        <v>10.6</v>
      </c>
      <c r="I134" s="29">
        <v>23.09</v>
      </c>
      <c r="J134" s="29">
        <v>237</v>
      </c>
      <c r="K134" s="30" t="s">
        <v>54</v>
      </c>
      <c r="L134" s="31"/>
    </row>
    <row r="135" spans="1:12" ht="15.75">
      <c r="A135" s="26"/>
      <c r="B135" s="27"/>
      <c r="C135" s="28"/>
      <c r="D135" s="32" t="s">
        <v>28</v>
      </c>
      <c r="E135" s="29" t="s">
        <v>74</v>
      </c>
      <c r="F135" s="29">
        <v>208</v>
      </c>
      <c r="G135" s="29">
        <v>0.02</v>
      </c>
      <c r="H135" s="29"/>
      <c r="I135" s="29">
        <v>7.99</v>
      </c>
      <c r="J135" s="29">
        <v>32</v>
      </c>
      <c r="K135" s="30" t="s">
        <v>75</v>
      </c>
      <c r="L135" s="31"/>
    </row>
    <row r="136" spans="1:12" ht="31.5">
      <c r="A136" s="26"/>
      <c r="B136" s="27"/>
      <c r="C136" s="28"/>
      <c r="D136" s="32" t="s">
        <v>21</v>
      </c>
      <c r="E136" s="29" t="s">
        <v>41</v>
      </c>
      <c r="F136" s="29">
        <v>30</v>
      </c>
      <c r="G136" s="29">
        <v>1.89</v>
      </c>
      <c r="H136" s="29">
        <v>0.27</v>
      </c>
      <c r="I136" s="29">
        <v>14.13</v>
      </c>
      <c r="J136" s="29">
        <v>68</v>
      </c>
      <c r="K136" s="30" t="s">
        <v>52</v>
      </c>
      <c r="L136" s="31"/>
    </row>
    <row r="137" spans="1:12" ht="15.75">
      <c r="A137" s="26"/>
      <c r="B137" s="27"/>
      <c r="C137" s="28"/>
      <c r="D137" s="32" t="s">
        <v>87</v>
      </c>
      <c r="E137" s="29" t="s">
        <v>88</v>
      </c>
      <c r="F137" s="29">
        <v>50</v>
      </c>
      <c r="G137" s="29">
        <v>0.4</v>
      </c>
      <c r="H137" s="29">
        <v>0.4</v>
      </c>
      <c r="I137" s="29">
        <v>9.8000000000000007</v>
      </c>
      <c r="J137" s="29">
        <v>47</v>
      </c>
      <c r="K137" s="30" t="s">
        <v>80</v>
      </c>
      <c r="L137" s="31"/>
    </row>
    <row r="138" spans="1:12" ht="16.5" thickBot="1">
      <c r="A138" s="34"/>
      <c r="B138" s="35"/>
      <c r="C138" s="36"/>
      <c r="D138" s="37" t="s">
        <v>30</v>
      </c>
      <c r="E138" s="38"/>
      <c r="F138" s="38">
        <f>SUM(F132:F137)</f>
        <v>708</v>
      </c>
      <c r="G138" s="38">
        <f>SUM(G132:G137)</f>
        <v>24.259999999999998</v>
      </c>
      <c r="H138" s="38">
        <f>SUM(H132:H137)</f>
        <v>26.649999999999995</v>
      </c>
      <c r="I138" s="38">
        <f>SUM(I132:I137)</f>
        <v>98.109999999999985</v>
      </c>
      <c r="J138" s="38">
        <f>SUM(J132:J137)</f>
        <v>737</v>
      </c>
      <c r="K138" s="39"/>
      <c r="L138" s="40">
        <v>66.8</v>
      </c>
    </row>
    <row r="139" spans="1:12" ht="15.75">
      <c r="A139" s="19">
        <v>2</v>
      </c>
      <c r="B139" s="20">
        <v>11</v>
      </c>
      <c r="C139" s="21" t="s">
        <v>18</v>
      </c>
      <c r="D139" s="22" t="s">
        <v>19</v>
      </c>
      <c r="E139" s="23" t="s">
        <v>66</v>
      </c>
      <c r="F139" s="23">
        <v>100</v>
      </c>
      <c r="G139" s="23">
        <v>8.1999999999999993</v>
      </c>
      <c r="H139" s="23">
        <v>5</v>
      </c>
      <c r="I139" s="23">
        <v>10.23</v>
      </c>
      <c r="J139" s="23">
        <v>119</v>
      </c>
      <c r="K139" s="24" t="s">
        <v>57</v>
      </c>
      <c r="L139" s="25"/>
    </row>
    <row r="140" spans="1:12" ht="15.75">
      <c r="A140" s="26"/>
      <c r="B140" s="27"/>
      <c r="C140" s="28"/>
      <c r="D140" s="10" t="s">
        <v>68</v>
      </c>
      <c r="E140" s="29" t="s">
        <v>67</v>
      </c>
      <c r="F140" s="29">
        <v>140</v>
      </c>
      <c r="G140" s="29">
        <v>3.06</v>
      </c>
      <c r="H140" s="29">
        <v>4.3499999999999996</v>
      </c>
      <c r="I140" s="29">
        <v>20.56</v>
      </c>
      <c r="J140" s="29">
        <v>136</v>
      </c>
      <c r="K140" s="30" t="s">
        <v>69</v>
      </c>
      <c r="L140" s="31"/>
    </row>
    <row r="141" spans="1:12" ht="15.75">
      <c r="A141" s="26"/>
      <c r="B141" s="27"/>
      <c r="C141" s="28"/>
      <c r="D141" s="32" t="s">
        <v>28</v>
      </c>
      <c r="E141" s="29" t="s">
        <v>51</v>
      </c>
      <c r="F141" s="29">
        <v>180</v>
      </c>
      <c r="G141" s="29">
        <v>0.9</v>
      </c>
      <c r="H141" s="29">
        <v>0.18</v>
      </c>
      <c r="I141" s="29">
        <v>18.2</v>
      </c>
      <c r="J141" s="29">
        <v>83</v>
      </c>
      <c r="K141" s="30" t="s">
        <v>40</v>
      </c>
      <c r="L141" s="31"/>
    </row>
    <row r="142" spans="1:12" ht="31.5">
      <c r="A142" s="26"/>
      <c r="B142" s="27"/>
      <c r="C142" s="28"/>
      <c r="D142" s="32" t="s">
        <v>21</v>
      </c>
      <c r="E142" s="29" t="s">
        <v>41</v>
      </c>
      <c r="F142" s="29">
        <v>20</v>
      </c>
      <c r="G142" s="29">
        <v>1.25</v>
      </c>
      <c r="H142" s="29">
        <v>1.08</v>
      </c>
      <c r="I142" s="29">
        <v>9.42</v>
      </c>
      <c r="J142" s="29">
        <v>46</v>
      </c>
      <c r="K142" s="30" t="s">
        <v>52</v>
      </c>
      <c r="L142" s="31"/>
    </row>
    <row r="143" spans="1:12" ht="15.75">
      <c r="A143" s="26"/>
      <c r="B143" s="27"/>
      <c r="C143" s="28"/>
      <c r="D143" s="32" t="s">
        <v>24</v>
      </c>
      <c r="E143" s="29" t="s">
        <v>100</v>
      </c>
      <c r="F143" s="29">
        <v>60</v>
      </c>
      <c r="G143" s="29">
        <v>3.59</v>
      </c>
      <c r="H143" s="29">
        <v>6.1</v>
      </c>
      <c r="I143" s="29">
        <v>18</v>
      </c>
      <c r="J143" s="29">
        <v>141</v>
      </c>
      <c r="K143" s="30" t="s">
        <v>42</v>
      </c>
      <c r="L143" s="31"/>
    </row>
    <row r="144" spans="1:12" ht="15.75" customHeight="1">
      <c r="A144" s="34"/>
      <c r="B144" s="35"/>
      <c r="C144" s="36"/>
      <c r="D144" s="37" t="s">
        <v>30</v>
      </c>
      <c r="E144" s="38"/>
      <c r="F144" s="38">
        <f>SUM(F139:F143)</f>
        <v>500</v>
      </c>
      <c r="G144" s="38">
        <f>SUM(G139:G143)</f>
        <v>17</v>
      </c>
      <c r="H144" s="38">
        <f>SUM(H139:H143)</f>
        <v>16.71</v>
      </c>
      <c r="I144" s="38">
        <f>SUM(I139:I143)</f>
        <v>76.41</v>
      </c>
      <c r="J144" s="38">
        <f>SUM(J139:J143)</f>
        <v>525</v>
      </c>
      <c r="K144" s="39"/>
      <c r="L144" s="40">
        <v>66.8</v>
      </c>
    </row>
    <row r="145" spans="1:12" ht="15.75">
      <c r="A145" s="41">
        <f>A139</f>
        <v>2</v>
      </c>
      <c r="B145" s="42">
        <v>11</v>
      </c>
      <c r="C145" s="42" t="s">
        <v>23</v>
      </c>
      <c r="D145" s="32" t="s">
        <v>24</v>
      </c>
      <c r="E145" s="29" t="s">
        <v>101</v>
      </c>
      <c r="F145" s="29">
        <v>60</v>
      </c>
      <c r="G145" s="29">
        <v>3.59</v>
      </c>
      <c r="H145" s="29">
        <v>6.1</v>
      </c>
      <c r="I145" s="29">
        <v>18</v>
      </c>
      <c r="J145" s="29">
        <v>141</v>
      </c>
      <c r="K145" s="30" t="s">
        <v>42</v>
      </c>
      <c r="L145" s="31"/>
    </row>
    <row r="146" spans="1:12" ht="15.75">
      <c r="A146" s="26"/>
      <c r="B146" s="27"/>
      <c r="C146" s="28"/>
      <c r="D146" s="32" t="s">
        <v>25</v>
      </c>
      <c r="E146" s="29" t="s">
        <v>89</v>
      </c>
      <c r="F146" s="29">
        <v>200</v>
      </c>
      <c r="G146" s="29">
        <v>5.65</v>
      </c>
      <c r="H146" s="29">
        <v>8.73</v>
      </c>
      <c r="I146" s="29">
        <v>28.92</v>
      </c>
      <c r="J146" s="29">
        <v>216</v>
      </c>
      <c r="K146" s="30" t="s">
        <v>90</v>
      </c>
      <c r="L146" s="31"/>
    </row>
    <row r="147" spans="1:12" ht="15.75">
      <c r="A147" s="26"/>
      <c r="B147" s="27"/>
      <c r="C147" s="28"/>
      <c r="D147" s="32" t="s">
        <v>26</v>
      </c>
      <c r="E147" s="29" t="s">
        <v>66</v>
      </c>
      <c r="F147" s="29">
        <v>100</v>
      </c>
      <c r="G147" s="29">
        <v>8.1999999999999993</v>
      </c>
      <c r="H147" s="29">
        <v>5</v>
      </c>
      <c r="I147" s="29">
        <v>10.23</v>
      </c>
      <c r="J147" s="29">
        <v>119</v>
      </c>
      <c r="K147" s="30" t="s">
        <v>57</v>
      </c>
      <c r="L147" s="31"/>
    </row>
    <row r="148" spans="1:12" ht="15.75">
      <c r="A148" s="26"/>
      <c r="B148" s="27"/>
      <c r="C148" s="28"/>
      <c r="D148" s="32" t="s">
        <v>27</v>
      </c>
      <c r="E148" s="29" t="s">
        <v>67</v>
      </c>
      <c r="F148" s="29">
        <v>140</v>
      </c>
      <c r="G148" s="29">
        <v>3.06</v>
      </c>
      <c r="H148" s="29">
        <v>4.3499999999999996</v>
      </c>
      <c r="I148" s="29">
        <v>20.56</v>
      </c>
      <c r="J148" s="29">
        <v>136</v>
      </c>
      <c r="K148" s="30" t="s">
        <v>69</v>
      </c>
      <c r="L148" s="31"/>
    </row>
    <row r="149" spans="1:12" ht="15.75">
      <c r="A149" s="26"/>
      <c r="B149" s="27"/>
      <c r="C149" s="28"/>
      <c r="D149" s="32" t="s">
        <v>28</v>
      </c>
      <c r="E149" s="29" t="s">
        <v>74</v>
      </c>
      <c r="F149" s="29">
        <v>208</v>
      </c>
      <c r="G149" s="29">
        <v>0.02</v>
      </c>
      <c r="H149" s="29"/>
      <c r="I149" s="29">
        <v>7.99</v>
      </c>
      <c r="J149" s="29">
        <v>32</v>
      </c>
      <c r="K149" s="30" t="s">
        <v>75</v>
      </c>
      <c r="L149" s="31"/>
    </row>
    <row r="150" spans="1:12" ht="31.5">
      <c r="A150" s="26"/>
      <c r="B150" s="27"/>
      <c r="C150" s="28"/>
      <c r="D150" s="32" t="s">
        <v>21</v>
      </c>
      <c r="E150" s="29" t="s">
        <v>41</v>
      </c>
      <c r="F150" s="29">
        <v>30</v>
      </c>
      <c r="G150" s="29">
        <v>1.89</v>
      </c>
      <c r="H150" s="29">
        <v>0.27</v>
      </c>
      <c r="I150" s="29">
        <v>14.13</v>
      </c>
      <c r="J150" s="29">
        <v>68</v>
      </c>
      <c r="K150" s="30" t="s">
        <v>52</v>
      </c>
      <c r="L150" s="31"/>
    </row>
    <row r="151" spans="1:12" ht="16.5" thickBot="1">
      <c r="A151" s="34"/>
      <c r="B151" s="35"/>
      <c r="C151" s="36"/>
      <c r="D151" s="37" t="s">
        <v>30</v>
      </c>
      <c r="E151" s="38"/>
      <c r="F151" s="38">
        <f>SUM(F145:F150)</f>
        <v>738</v>
      </c>
      <c r="G151" s="38">
        <f>SUM(G145:G150)</f>
        <v>22.409999999999997</v>
      </c>
      <c r="H151" s="38">
        <f>SUM(H145:H150)</f>
        <v>24.45</v>
      </c>
      <c r="I151" s="38">
        <f>SUM(I145:I150)</f>
        <v>99.83</v>
      </c>
      <c r="J151" s="38">
        <f>SUM(J145:J150)</f>
        <v>712</v>
      </c>
      <c r="K151" s="39"/>
      <c r="L151" s="40">
        <v>66.8</v>
      </c>
    </row>
    <row r="152" spans="1:12" ht="31.5">
      <c r="A152" s="19">
        <v>2</v>
      </c>
      <c r="B152" s="20">
        <v>12</v>
      </c>
      <c r="C152" s="21" t="s">
        <v>18</v>
      </c>
      <c r="D152" s="22" t="s">
        <v>19</v>
      </c>
      <c r="E152" s="23" t="s">
        <v>70</v>
      </c>
      <c r="F152" s="23">
        <v>190</v>
      </c>
      <c r="G152" s="23">
        <v>16.2</v>
      </c>
      <c r="H152" s="23">
        <v>10</v>
      </c>
      <c r="I152" s="23">
        <v>44</v>
      </c>
      <c r="J152" s="23">
        <v>320</v>
      </c>
      <c r="K152" s="24" t="s">
        <v>57</v>
      </c>
      <c r="L152" s="25"/>
    </row>
    <row r="153" spans="1:12" ht="15.75">
      <c r="A153" s="26"/>
      <c r="B153" s="27"/>
      <c r="C153" s="28"/>
      <c r="D153" s="32" t="s">
        <v>20</v>
      </c>
      <c r="E153" s="29" t="s">
        <v>95</v>
      </c>
      <c r="F153" s="29">
        <v>213</v>
      </c>
      <c r="G153" s="29">
        <v>0.12</v>
      </c>
      <c r="H153" s="29">
        <v>0.9</v>
      </c>
      <c r="I153" s="29">
        <v>30.8</v>
      </c>
      <c r="J153" s="29">
        <v>131</v>
      </c>
      <c r="K153" s="30" t="s">
        <v>42</v>
      </c>
      <c r="L153" s="31"/>
    </row>
    <row r="154" spans="1:12" ht="31.5">
      <c r="A154" s="26"/>
      <c r="B154" s="27"/>
      <c r="C154" s="28"/>
      <c r="D154" s="32" t="s">
        <v>21</v>
      </c>
      <c r="E154" s="29" t="s">
        <v>41</v>
      </c>
      <c r="F154" s="29">
        <v>40</v>
      </c>
      <c r="G154" s="29">
        <v>2.52</v>
      </c>
      <c r="H154" s="29">
        <v>0.36</v>
      </c>
      <c r="I154" s="29">
        <v>18.84</v>
      </c>
      <c r="J154" s="29">
        <v>91</v>
      </c>
      <c r="K154" s="30" t="s">
        <v>52</v>
      </c>
      <c r="L154" s="31"/>
    </row>
    <row r="155" spans="1:12" ht="15.75">
      <c r="A155" s="26"/>
      <c r="B155" s="27"/>
      <c r="C155" s="28"/>
      <c r="D155" s="32" t="s">
        <v>24</v>
      </c>
      <c r="E155" s="29" t="s">
        <v>100</v>
      </c>
      <c r="F155" s="29">
        <v>60</v>
      </c>
      <c r="G155" s="29">
        <v>0.45</v>
      </c>
      <c r="H155" s="29">
        <v>10.06</v>
      </c>
      <c r="I155" s="29">
        <v>1.42</v>
      </c>
      <c r="J155" s="29">
        <v>99</v>
      </c>
      <c r="K155" s="30" t="s">
        <v>42</v>
      </c>
      <c r="L155" s="31"/>
    </row>
    <row r="156" spans="1:12" s="4" customFormat="1" ht="15.75" customHeight="1">
      <c r="A156" s="43"/>
      <c r="B156" s="44"/>
      <c r="C156" s="45"/>
      <c r="D156" s="46" t="s">
        <v>30</v>
      </c>
      <c r="E156" s="47"/>
      <c r="F156" s="47">
        <f>SUM(F152:F155)</f>
        <v>503</v>
      </c>
      <c r="G156" s="47">
        <f>SUM(G152:G155)</f>
        <v>19.29</v>
      </c>
      <c r="H156" s="47">
        <f>SUM(H152:H155)</f>
        <v>21.32</v>
      </c>
      <c r="I156" s="47">
        <f>SUM(I152:I155)</f>
        <v>95.06</v>
      </c>
      <c r="J156" s="47">
        <f>SUM(J152:J155)</f>
        <v>641</v>
      </c>
      <c r="K156" s="48"/>
      <c r="L156" s="49">
        <v>66.8</v>
      </c>
    </row>
    <row r="157" spans="1:12" ht="15.75">
      <c r="A157" s="41">
        <f>A152</f>
        <v>2</v>
      </c>
      <c r="B157" s="42">
        <v>12</v>
      </c>
      <c r="C157" s="42" t="s">
        <v>23</v>
      </c>
      <c r="D157" s="32" t="s">
        <v>24</v>
      </c>
      <c r="E157" s="29" t="s">
        <v>101</v>
      </c>
      <c r="F157" s="29">
        <v>60</v>
      </c>
      <c r="G157" s="29">
        <v>0.45</v>
      </c>
      <c r="H157" s="29">
        <v>10.06</v>
      </c>
      <c r="I157" s="29">
        <v>1.42</v>
      </c>
      <c r="J157" s="29">
        <v>99</v>
      </c>
      <c r="K157" s="30" t="s">
        <v>42</v>
      </c>
      <c r="L157" s="31"/>
    </row>
    <row r="158" spans="1:12" ht="15.75">
      <c r="A158" s="26"/>
      <c r="B158" s="27"/>
      <c r="C158" s="28"/>
      <c r="D158" s="32" t="s">
        <v>25</v>
      </c>
      <c r="E158" s="29" t="s">
        <v>92</v>
      </c>
      <c r="F158" s="29">
        <v>200</v>
      </c>
      <c r="G158" s="29">
        <v>3.69</v>
      </c>
      <c r="H158" s="29">
        <v>5.3</v>
      </c>
      <c r="I158" s="29">
        <v>27.8</v>
      </c>
      <c r="J158" s="29">
        <v>173</v>
      </c>
      <c r="K158" s="30" t="s">
        <v>93</v>
      </c>
      <c r="L158" s="31"/>
    </row>
    <row r="159" spans="1:12" ht="15.75">
      <c r="A159" s="26"/>
      <c r="B159" s="27"/>
      <c r="C159" s="28"/>
      <c r="D159" s="32" t="s">
        <v>26</v>
      </c>
      <c r="E159" s="29" t="s">
        <v>99</v>
      </c>
      <c r="F159" s="29">
        <v>140</v>
      </c>
      <c r="G159" s="29">
        <v>16.2</v>
      </c>
      <c r="H159" s="29">
        <v>10</v>
      </c>
      <c r="I159" s="29">
        <v>44</v>
      </c>
      <c r="J159" s="29">
        <v>320</v>
      </c>
      <c r="K159" s="30" t="s">
        <v>57</v>
      </c>
      <c r="L159" s="31"/>
    </row>
    <row r="160" spans="1:12" ht="15.75">
      <c r="A160" s="26"/>
      <c r="B160" s="27"/>
      <c r="C160" s="28"/>
      <c r="D160" s="32" t="s">
        <v>28</v>
      </c>
      <c r="E160" s="29" t="s">
        <v>95</v>
      </c>
      <c r="F160" s="29">
        <v>213</v>
      </c>
      <c r="G160" s="29">
        <v>0.06</v>
      </c>
      <c r="H160" s="29"/>
      <c r="I160" s="29">
        <v>8.14</v>
      </c>
      <c r="J160" s="29">
        <v>34</v>
      </c>
      <c r="K160" s="30" t="s">
        <v>54</v>
      </c>
      <c r="L160" s="31"/>
    </row>
    <row r="161" spans="1:12" ht="31.5">
      <c r="A161" s="26"/>
      <c r="B161" s="27"/>
      <c r="C161" s="28"/>
      <c r="D161" s="32" t="s">
        <v>21</v>
      </c>
      <c r="E161" s="29" t="s">
        <v>41</v>
      </c>
      <c r="F161" s="29">
        <v>40</v>
      </c>
      <c r="G161" s="29">
        <v>2.52</v>
      </c>
      <c r="H161" s="29">
        <v>0.36</v>
      </c>
      <c r="I161" s="29">
        <v>18.84</v>
      </c>
      <c r="J161" s="29">
        <v>91</v>
      </c>
      <c r="K161" s="30" t="s">
        <v>52</v>
      </c>
      <c r="L161" s="31"/>
    </row>
    <row r="162" spans="1:12" ht="15.75">
      <c r="A162" s="26"/>
      <c r="B162" s="27"/>
      <c r="C162" s="28"/>
      <c r="D162" s="32" t="s">
        <v>87</v>
      </c>
      <c r="E162" s="29" t="s">
        <v>88</v>
      </c>
      <c r="F162" s="29">
        <v>50</v>
      </c>
      <c r="G162" s="29">
        <v>0.4</v>
      </c>
      <c r="H162" s="29">
        <v>0.4</v>
      </c>
      <c r="I162" s="29">
        <v>9.8000000000000007</v>
      </c>
      <c r="J162" s="29">
        <v>47</v>
      </c>
      <c r="K162" s="30" t="s">
        <v>80</v>
      </c>
      <c r="L162" s="31"/>
    </row>
    <row r="163" spans="1:12" ht="15.75">
      <c r="A163" s="34"/>
      <c r="B163" s="35"/>
      <c r="C163" s="36"/>
      <c r="D163" s="37" t="s">
        <v>30</v>
      </c>
      <c r="E163" s="38"/>
      <c r="F163" s="38">
        <f>SUM(F157:F162)</f>
        <v>703</v>
      </c>
      <c r="G163" s="38">
        <f>SUM(G157:G162)</f>
        <v>23.319999999999997</v>
      </c>
      <c r="H163" s="38">
        <f>SUM(H157:H162)</f>
        <v>26.119999999999997</v>
      </c>
      <c r="I163" s="38">
        <f>SUM(I157:I162)</f>
        <v>110</v>
      </c>
      <c r="J163" s="38">
        <f>SUM(J157:J162)</f>
        <v>764</v>
      </c>
      <c r="K163" s="39"/>
      <c r="L163" s="40">
        <v>66.8</v>
      </c>
    </row>
    <row r="164" spans="1:12" ht="15">
      <c r="A164" s="50"/>
      <c r="B164" s="50"/>
      <c r="C164" s="50"/>
      <c r="D164" s="50"/>
      <c r="E164" s="50"/>
      <c r="F164" s="50"/>
      <c r="G164" s="50"/>
      <c r="H164" s="51"/>
      <c r="I164" s="51"/>
      <c r="J164" s="51"/>
      <c r="K164" s="51"/>
      <c r="L164" s="52"/>
    </row>
  </sheetData>
  <mergeCells count="4">
    <mergeCell ref="A2:E2"/>
    <mergeCell ref="C1:E1"/>
    <mergeCell ref="H1:K1"/>
    <mergeCell ref="H2:K2"/>
  </mergeCells>
  <pageMargins left="0.25" right="0.25" top="0.75" bottom="0.75" header="0.3" footer="0.3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2023-10-24T07:11:17Z</cp:lastPrinted>
  <dcterms:created xsi:type="dcterms:W3CDTF">2022-05-16T14:23:56Z</dcterms:created>
  <dcterms:modified xsi:type="dcterms:W3CDTF">2023-11-01T08:27:51Z</dcterms:modified>
</cp:coreProperties>
</file>