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70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39" i="1"/>
  <c r="G39"/>
  <c r="H39"/>
  <c r="I39"/>
  <c r="J39"/>
  <c r="F46"/>
  <c r="F70"/>
  <c r="G70"/>
  <c r="H70"/>
  <c r="I70"/>
  <c r="J70"/>
  <c r="J64"/>
  <c r="I64"/>
  <c r="H64"/>
  <c r="G64"/>
  <c r="F64"/>
  <c r="F32" l="1"/>
  <c r="G46" l="1"/>
  <c r="H46"/>
  <c r="I46"/>
  <c r="J46"/>
  <c r="J81" l="1"/>
  <c r="I81"/>
  <c r="H81"/>
  <c r="G81"/>
  <c r="F81"/>
  <c r="G76"/>
  <c r="J76"/>
  <c r="I76"/>
  <c r="H76"/>
  <c r="F76"/>
  <c r="G58"/>
  <c r="J52"/>
  <c r="I52"/>
  <c r="H52"/>
  <c r="G52"/>
  <c r="F52"/>
  <c r="J32"/>
  <c r="I32"/>
  <c r="H32"/>
  <c r="G32"/>
  <c r="J25"/>
  <c r="I25"/>
  <c r="H25"/>
  <c r="G25"/>
  <c r="F25"/>
  <c r="J19"/>
  <c r="I19"/>
  <c r="H19"/>
  <c r="G19"/>
  <c r="F19"/>
  <c r="J12"/>
  <c r="I12"/>
  <c r="H12"/>
  <c r="G12"/>
  <c r="F12"/>
  <c r="J58" l="1"/>
  <c r="I58"/>
  <c r="H58"/>
  <c r="F58"/>
</calcChain>
</file>

<file path=xl/sharedStrings.xml><?xml version="1.0" encoding="utf-8"?>
<sst xmlns="http://schemas.openxmlformats.org/spreadsheetml/2006/main" count="224" uniqueCount="108">
  <si>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</si>
  <si>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</si>
  <si>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</si>
  <si>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</si>
  <si>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</si>
  <si>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</si>
  <si>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</si>
  <si>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</si>
  <si>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</si>
  <si>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</si>
  <si>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</si>
  <si>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</si>
  <si>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</si>
  <si>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</si>
  <si>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</si>
  <si>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</si>
  <si>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</si>
  <si>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</si>
  <si>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</si>
  <si>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</si>
  <si>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</si>
  <si>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</si>
  <si>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</si>
  <si>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</si>
  <si>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</si>
  <si>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</si>
  <si>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</si>
  <si>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</si>
  <si>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</si>
  <si>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</si>
  <si>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</si>
  <si>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ТТК 2022г</t>
  </si>
  <si>
    <t>Хлебная корзина (хлеб пшеничный/хлеб ржано-пшеничный)</t>
  </si>
  <si>
    <t>ТТК 2023г</t>
  </si>
  <si>
    <t>Плоды свежие (яблоки)</t>
  </si>
  <si>
    <t>Сосиски отварные</t>
  </si>
  <si>
    <t>№243/2015г</t>
  </si>
  <si>
    <t>ТТК</t>
  </si>
  <si>
    <t>ТТК 2021г</t>
  </si>
  <si>
    <t>ТТК 2020г</t>
  </si>
  <si>
    <t>Жаркое из птицы (грудки куриные)</t>
  </si>
  <si>
    <t>Напиток яблочный</t>
  </si>
  <si>
    <t>Плов с говядиной</t>
  </si>
  <si>
    <t>Ежики с мясом и рисом в соусе томатном</t>
  </si>
  <si>
    <t>Пюре картофельное</t>
  </si>
  <si>
    <t>гор. блюдо</t>
  </si>
  <si>
    <t>№312/2015г</t>
  </si>
  <si>
    <t>Пельмени "Для умников и для умниц" отварные переменка</t>
  </si>
  <si>
    <t>Чай с сахаром</t>
  </si>
  <si>
    <t>№630/1996г</t>
  </si>
  <si>
    <t>№532/2013г</t>
  </si>
  <si>
    <t>Макаронные изделия отварные</t>
  </si>
  <si>
    <t>№202/2015г</t>
  </si>
  <si>
    <t>фрукт</t>
  </si>
  <si>
    <t>Десерт фруктовый (яблоки)</t>
  </si>
  <si>
    <t>Чай с сахаром, лимоном</t>
  </si>
  <si>
    <t>Салат-бар в ассортименте</t>
  </si>
  <si>
    <t>Салат - бар в ассортименте</t>
  </si>
  <si>
    <t xml:space="preserve"> А.К.Агапова</t>
  </si>
  <si>
    <t>зам. ген. Директора по организации питания</t>
  </si>
  <si>
    <t>СОШ 151</t>
  </si>
  <si>
    <t>Каша вязкая молочная из полбяной крупы с маслом</t>
  </si>
  <si>
    <t>Сыр порциями</t>
  </si>
  <si>
    <t>243/2015</t>
  </si>
  <si>
    <t>ттк 2021</t>
  </si>
  <si>
    <t>338/2015</t>
  </si>
  <si>
    <t>15/2015</t>
  </si>
  <si>
    <t>Макаронные изделия  отварные с сыром</t>
  </si>
  <si>
    <t>Масло сливочное (порциями)</t>
  </si>
  <si>
    <t>Батон</t>
  </si>
  <si>
    <t>532/2013</t>
  </si>
  <si>
    <t>14/2015</t>
  </si>
  <si>
    <t>Запеканка рисовая  с творогом</t>
  </si>
  <si>
    <t>акт 2019</t>
  </si>
  <si>
    <t>Каша вязкая молочная из гречневой крупы с маслом</t>
  </si>
  <si>
    <t>Блинчики со сгущенным молоком</t>
  </si>
  <si>
    <t>Вафли весовые</t>
  </si>
  <si>
    <t>173/2015</t>
  </si>
  <si>
    <t xml:space="preserve">Молоко </t>
  </si>
  <si>
    <t>Напиток из урюка</t>
  </si>
  <si>
    <t xml:space="preserve">Каша гречневая вязкая </t>
  </si>
  <si>
    <t>акт</t>
  </si>
  <si>
    <t>напиток яблочный</t>
  </si>
  <si>
    <t>701/2004</t>
  </si>
  <si>
    <t xml:space="preserve">Сыр порциями </t>
  </si>
  <si>
    <t>Каша вязкая молочная из пшенной крупы с маслом</t>
  </si>
  <si>
    <t>ттк 2019</t>
  </si>
  <si>
    <t>Кисломолочный продукт ТМК</t>
  </si>
  <si>
    <t>кислом</t>
  </si>
  <si>
    <t>Печенье "Американер с кунжутом"</t>
  </si>
  <si>
    <t xml:space="preserve"> ттк 2022</t>
  </si>
  <si>
    <t>Сырники "Классичеческие" со сгущенным молоком</t>
  </si>
  <si>
    <t xml:space="preserve">Вафли весовые </t>
  </si>
  <si>
    <t>Каша вязкая молочная из рисовой и пшенной крупы с маслом</t>
  </si>
  <si>
    <t>Печенье сдобное Шоколадное</t>
  </si>
  <si>
    <t>печенье</t>
  </si>
  <si>
    <t xml:space="preserve"> ТТК 2021</t>
  </si>
  <si>
    <t xml:space="preserve"> акт 2019</t>
  </si>
  <si>
    <t>сладкое</t>
  </si>
  <si>
    <t>ТТК 2021</t>
  </si>
  <si>
    <t>Чай с сахаром,лимоном</t>
  </si>
  <si>
    <t>Биточки рыбные из фарша минтая</t>
  </si>
  <si>
    <t>Напиток из шиповника</t>
  </si>
  <si>
    <t xml:space="preserve"> напиток</t>
  </si>
  <si>
    <t>гор. блюдо блюдо</t>
  </si>
  <si>
    <t xml:space="preserve"> гор. блюдо</t>
  </si>
  <si>
    <t xml:space="preserve"> гор.блюдо</t>
  </si>
  <si>
    <t xml:space="preserve"> гор.напиток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</si>
</sst>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4C4C4C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z val="12"/>
      <color rgb="FF4C4C4C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2" fillId="0" borderId="0" xfId="0" applyFont="1" applyAlignment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top" wrapText="1"/>
    </xf>
    <xf numFmtId="2" fontId="2" fillId="4" borderId="4" xfId="0" applyNumberFormat="1" applyFont="1" applyFill="1" applyBorder="1" applyAlignment="1">
      <alignment horizontal="center" vertical="center"/>
    </xf>
    <xf numFmtId="2" fontId="2" fillId="4" borderId="2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>
      <alignment horizontal="center" vertical="center"/>
    </xf>
    <xf numFmtId="0" fontId="1" fillId="4" borderId="0" xfId="0" applyFont="1" applyFill="1"/>
    <xf numFmtId="0" fontId="2" fillId="4" borderId="2" xfId="0" applyFont="1" applyFill="1" applyBorder="1" applyAlignment="1" applyProtection="1">
      <alignment horizontal="center" vertical="center"/>
      <protection locked="0"/>
    </xf>
    <xf numFmtId="0" fontId="9" fillId="4" borderId="2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top" wrapText="1"/>
    </xf>
    <xf numFmtId="2" fontId="2" fillId="4" borderId="3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wrapText="1"/>
    </xf>
    <xf numFmtId="0" fontId="10" fillId="4" borderId="2" xfId="0" applyFont="1" applyFill="1" applyBorder="1" applyAlignment="1"/>
    <xf numFmtId="0" fontId="2" fillId="4" borderId="2" xfId="0" applyFont="1" applyFill="1" applyBorder="1" applyAlignment="1">
      <alignment horizontal="center" vertical="center" wrapText="1"/>
    </xf>
    <xf numFmtId="2" fontId="10" fillId="4" borderId="2" xfId="0" applyNumberFormat="1" applyFont="1" applyFill="1" applyBorder="1" applyAlignment="1">
      <alignment horizontal="center"/>
    </xf>
    <xf numFmtId="2" fontId="10" fillId="4" borderId="6" xfId="0" applyNumberFormat="1" applyFont="1" applyFill="1" applyBorder="1" applyAlignment="1">
      <alignment horizontal="center"/>
    </xf>
    <xf numFmtId="2" fontId="10" fillId="4" borderId="4" xfId="0" applyNumberFormat="1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0" fillId="4" borderId="2" xfId="0" applyFill="1" applyBorder="1"/>
    <xf numFmtId="0" fontId="4" fillId="0" borderId="0" xfId="0" applyFont="1" applyAlignment="1">
      <alignment horizontal="center" vertical="center"/>
    </xf>
    <xf numFmtId="0" fontId="2" fillId="2" borderId="2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" fillId="4" borderId="0" xfId="0" applyFont="1" applyFill="1" applyAlignment="1">
      <alignment horizontal="center" vertical="center"/>
    </xf>
    <xf numFmtId="0" fontId="9" fillId="4" borderId="2" xfId="0" applyFont="1" applyFill="1" applyBorder="1" applyAlignment="1">
      <alignment horizontal="left" vertical="top"/>
    </xf>
    <xf numFmtId="0" fontId="9" fillId="4" borderId="2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81"/>
  <sheetViews>
    <sheetView tabSelected="1" view="pageBreakPreview" zoomScale="110" zoomScaleNormal="100" zoomScaleSheetLayoutView="110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E29" sqref="E29"/>
    </sheetView>
  </sheetViews>
  <sheetFormatPr defaultRowHeight="12.75"/>
  <cols>
    <col min="1" max="2" width="6" style="3" customWidth="1"/>
    <col min="3" max="3" width="9.140625" style="3"/>
    <col min="4" max="4" width="11.5703125" style="3" customWidth="1"/>
    <col min="5" max="5" width="52.5703125" style="3" customWidth="1"/>
    <col min="6" max="6" width="9.28515625" style="3" customWidth="1"/>
    <col min="7" max="7" width="10" style="3" customWidth="1"/>
    <col min="8" max="8" width="7.5703125" style="2" customWidth="1"/>
    <col min="9" max="9" width="6.85546875" style="2" customWidth="1"/>
    <col min="10" max="10" width="8.140625" style="2" customWidth="1"/>
    <col min="11" max="11" width="12.5703125" style="2" customWidth="1"/>
    <col min="12" max="16384" width="9.140625" style="1"/>
  </cols>
  <sheetData>
    <row r="1" spans="1:12" ht="15.75">
      <c r="A1" s="47" t="s">
        <v>5</v>
      </c>
      <c r="B1" s="47"/>
      <c r="C1" s="77" t="s">
        <v>60</v>
      </c>
      <c r="D1" s="78"/>
      <c r="E1" s="78"/>
      <c r="F1" s="5" t="s">
        <v>14</v>
      </c>
      <c r="G1" s="5" t="s">
        <v>15</v>
      </c>
      <c r="H1" s="79" t="s">
        <v>59</v>
      </c>
      <c r="I1" s="79"/>
      <c r="J1" s="79"/>
      <c r="K1" s="79"/>
      <c r="L1" s="7"/>
    </row>
    <row r="2" spans="1:12" ht="15.75">
      <c r="A2" s="76" t="s">
        <v>4</v>
      </c>
      <c r="B2" s="76"/>
      <c r="C2" s="76"/>
      <c r="D2" s="76"/>
      <c r="E2" s="76"/>
      <c r="F2" s="5"/>
      <c r="G2" s="5" t="s">
        <v>16</v>
      </c>
      <c r="H2" s="79" t="s">
        <v>58</v>
      </c>
      <c r="I2" s="79"/>
      <c r="J2" s="79"/>
      <c r="K2" s="79"/>
      <c r="L2" s="7"/>
    </row>
    <row r="3" spans="1:12" ht="17.25" customHeight="1">
      <c r="A3" s="46" t="s">
        <v>6</v>
      </c>
      <c r="B3" s="6"/>
      <c r="C3" s="6"/>
      <c r="D3" s="9"/>
      <c r="E3" s="10" t="s">
        <v>7</v>
      </c>
      <c r="F3" s="5"/>
      <c r="G3" s="5" t="s">
        <v>17</v>
      </c>
      <c r="H3" s="11">
        <v>30</v>
      </c>
      <c r="I3" s="11">
        <v>11</v>
      </c>
      <c r="J3" s="12">
        <v>2023</v>
      </c>
      <c r="K3" s="13"/>
      <c r="L3" s="7"/>
    </row>
    <row r="4" spans="1:12" ht="16.5" thickBot="1">
      <c r="A4" s="5"/>
      <c r="B4" s="5"/>
      <c r="C4" s="5"/>
      <c r="D4" s="8"/>
      <c r="E4" s="5"/>
      <c r="F4" s="5"/>
      <c r="G4" s="5"/>
      <c r="H4" s="14" t="s">
        <v>28</v>
      </c>
      <c r="I4" s="14" t="s">
        <v>29</v>
      </c>
      <c r="J4" s="14" t="s">
        <v>30</v>
      </c>
      <c r="K4" s="6"/>
      <c r="L4" s="7"/>
    </row>
    <row r="5" spans="1:12" ht="63.75" thickBot="1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26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27</v>
      </c>
    </row>
    <row r="6" spans="1:12" ht="15.75">
      <c r="A6" s="19">
        <v>1</v>
      </c>
      <c r="B6" s="20">
        <v>1</v>
      </c>
      <c r="C6" s="21" t="s">
        <v>18</v>
      </c>
      <c r="D6" s="49" t="s">
        <v>53</v>
      </c>
      <c r="E6" s="62" t="s">
        <v>34</v>
      </c>
      <c r="F6" s="51">
        <v>120</v>
      </c>
      <c r="G6" s="52">
        <v>0.48</v>
      </c>
      <c r="H6" s="52">
        <v>0.48</v>
      </c>
      <c r="I6" s="52">
        <v>11.76</v>
      </c>
      <c r="J6" s="52">
        <v>56</v>
      </c>
      <c r="K6" s="62" t="s">
        <v>65</v>
      </c>
      <c r="L6" s="54"/>
    </row>
    <row r="7" spans="1:12" ht="15.75">
      <c r="A7" s="25"/>
      <c r="B7" s="26"/>
      <c r="C7" s="27"/>
      <c r="D7" s="61"/>
      <c r="E7" s="62" t="s">
        <v>84</v>
      </c>
      <c r="F7" s="52">
        <v>15</v>
      </c>
      <c r="G7" s="52">
        <v>3.94</v>
      </c>
      <c r="H7" s="52">
        <v>3.99</v>
      </c>
      <c r="I7" s="52"/>
      <c r="J7" s="52">
        <v>53</v>
      </c>
      <c r="K7" s="62" t="s">
        <v>66</v>
      </c>
      <c r="L7" s="58"/>
    </row>
    <row r="8" spans="1:12" ht="15.75">
      <c r="A8" s="25"/>
      <c r="B8" s="26"/>
      <c r="C8" s="27"/>
      <c r="D8" s="56" t="s">
        <v>19</v>
      </c>
      <c r="E8" s="62" t="s">
        <v>35</v>
      </c>
      <c r="F8" s="52">
        <v>50</v>
      </c>
      <c r="G8" s="52">
        <v>5.2</v>
      </c>
      <c r="H8" s="52">
        <v>7.21</v>
      </c>
      <c r="I8" s="52">
        <v>6.4</v>
      </c>
      <c r="J8" s="52">
        <v>112</v>
      </c>
      <c r="K8" s="62" t="s">
        <v>63</v>
      </c>
      <c r="L8" s="58"/>
    </row>
    <row r="9" spans="1:12" ht="15.75">
      <c r="A9" s="25"/>
      <c r="B9" s="26"/>
      <c r="C9" s="27"/>
      <c r="D9" s="56" t="s">
        <v>19</v>
      </c>
      <c r="E9" s="63" t="s">
        <v>85</v>
      </c>
      <c r="F9" s="59">
        <v>155</v>
      </c>
      <c r="G9" s="59">
        <v>5.6</v>
      </c>
      <c r="H9" s="59">
        <v>5.98</v>
      </c>
      <c r="I9" s="59">
        <v>18.66</v>
      </c>
      <c r="J9" s="59">
        <v>151</v>
      </c>
      <c r="K9" s="63" t="s">
        <v>77</v>
      </c>
      <c r="L9" s="58"/>
    </row>
    <row r="10" spans="1:12" ht="15.75">
      <c r="A10" s="25"/>
      <c r="B10" s="26"/>
      <c r="C10" s="27"/>
      <c r="D10" s="56" t="s">
        <v>24</v>
      </c>
      <c r="E10" s="64" t="s">
        <v>48</v>
      </c>
      <c r="F10" s="52">
        <v>208</v>
      </c>
      <c r="G10" s="52">
        <v>0.02</v>
      </c>
      <c r="H10" s="52"/>
      <c r="I10" s="52">
        <v>7.99</v>
      </c>
      <c r="J10" s="52">
        <v>79</v>
      </c>
      <c r="K10" s="62" t="s">
        <v>99</v>
      </c>
      <c r="L10" s="58"/>
    </row>
    <row r="11" spans="1:12" ht="16.5" thickBot="1">
      <c r="A11" s="25"/>
      <c r="B11" s="26"/>
      <c r="C11" s="27"/>
      <c r="D11" s="56" t="s">
        <v>21</v>
      </c>
      <c r="E11" s="64" t="s">
        <v>69</v>
      </c>
      <c r="F11" s="65">
        <v>30</v>
      </c>
      <c r="G11" s="52">
        <v>2.25</v>
      </c>
      <c r="H11" s="52">
        <v>0.87</v>
      </c>
      <c r="I11" s="52">
        <v>15.42</v>
      </c>
      <c r="J11" s="52">
        <v>79</v>
      </c>
      <c r="K11" s="62"/>
      <c r="L11" s="58"/>
    </row>
    <row r="12" spans="1:12" ht="16.5" thickBot="1">
      <c r="A12" s="32"/>
      <c r="B12" s="33"/>
      <c r="C12" s="34"/>
      <c r="D12" s="35" t="s">
        <v>25</v>
      </c>
      <c r="E12" s="36"/>
      <c r="F12" s="36">
        <f>SUM(F6:F11)</f>
        <v>578</v>
      </c>
      <c r="G12" s="36">
        <f>SUM(G6:G11)</f>
        <v>17.490000000000002</v>
      </c>
      <c r="H12" s="36">
        <f>SUM(H6:H11)</f>
        <v>18.53</v>
      </c>
      <c r="I12" s="36">
        <f>SUM(I6:I11)</f>
        <v>60.230000000000004</v>
      </c>
      <c r="J12" s="36">
        <f>SUM(J6:J11)</f>
        <v>530</v>
      </c>
      <c r="K12" s="37"/>
      <c r="L12" s="38">
        <v>66.8</v>
      </c>
    </row>
    <row r="13" spans="1:12" ht="15.75">
      <c r="A13" s="27">
        <v>1</v>
      </c>
      <c r="B13" s="26">
        <v>2</v>
      </c>
      <c r="C13" s="21" t="s">
        <v>18</v>
      </c>
      <c r="D13" s="66" t="s">
        <v>22</v>
      </c>
      <c r="E13" s="67" t="s">
        <v>54</v>
      </c>
      <c r="F13" s="69">
        <v>80</v>
      </c>
      <c r="G13" s="70">
        <v>0.32</v>
      </c>
      <c r="H13" s="70">
        <v>0.32</v>
      </c>
      <c r="I13" s="69">
        <v>7.84</v>
      </c>
      <c r="J13" s="71">
        <v>38</v>
      </c>
      <c r="K13" s="72"/>
      <c r="L13" s="54"/>
    </row>
    <row r="14" spans="1:12" ht="15.75">
      <c r="A14" s="27"/>
      <c r="B14" s="26"/>
      <c r="C14" s="27"/>
      <c r="D14" s="68" t="s">
        <v>19</v>
      </c>
      <c r="E14" s="50" t="s">
        <v>67</v>
      </c>
      <c r="F14" s="52">
        <v>150</v>
      </c>
      <c r="G14" s="52">
        <v>8.4</v>
      </c>
      <c r="H14" s="52">
        <v>7.01</v>
      </c>
      <c r="I14" s="52">
        <v>38.200000000000003</v>
      </c>
      <c r="J14" s="52">
        <v>249</v>
      </c>
      <c r="K14" s="73" t="s">
        <v>86</v>
      </c>
      <c r="L14" s="55"/>
    </row>
    <row r="15" spans="1:12" ht="15.75">
      <c r="A15" s="27"/>
      <c r="B15" s="26"/>
      <c r="C15" s="27"/>
      <c r="D15" s="68"/>
      <c r="E15" s="50" t="s">
        <v>68</v>
      </c>
      <c r="F15" s="52">
        <v>10</v>
      </c>
      <c r="G15" s="52">
        <v>0.08</v>
      </c>
      <c r="H15" s="52">
        <v>7.25</v>
      </c>
      <c r="I15" s="52">
        <v>0.08</v>
      </c>
      <c r="J15" s="52">
        <v>66</v>
      </c>
      <c r="K15" s="62" t="s">
        <v>71</v>
      </c>
      <c r="L15" s="58"/>
    </row>
    <row r="16" spans="1:12" ht="15.75">
      <c r="A16" s="27"/>
      <c r="B16" s="26"/>
      <c r="C16" s="27"/>
      <c r="D16" s="56" t="s">
        <v>20</v>
      </c>
      <c r="E16" s="81" t="s">
        <v>48</v>
      </c>
      <c r="F16" s="52">
        <v>208</v>
      </c>
      <c r="G16" s="52">
        <v>0.02</v>
      </c>
      <c r="H16" s="52"/>
      <c r="I16" s="52">
        <v>7.99</v>
      </c>
      <c r="J16" s="52">
        <v>32</v>
      </c>
      <c r="K16" s="62" t="s">
        <v>64</v>
      </c>
      <c r="L16" s="58"/>
    </row>
    <row r="17" spans="1:12" ht="15.75">
      <c r="A17" s="27"/>
      <c r="B17" s="26"/>
      <c r="C17" s="27"/>
      <c r="D17" s="68" t="s">
        <v>21</v>
      </c>
      <c r="E17" s="50" t="s">
        <v>69</v>
      </c>
      <c r="F17" s="59">
        <v>25</v>
      </c>
      <c r="G17" s="59">
        <v>1.87</v>
      </c>
      <c r="H17" s="59">
        <v>0.72</v>
      </c>
      <c r="I17" s="59">
        <v>12.85</v>
      </c>
      <c r="J17" s="59">
        <v>66</v>
      </c>
      <c r="K17" s="62"/>
      <c r="L17" s="58"/>
    </row>
    <row r="18" spans="1:12" ht="15.75">
      <c r="A18" s="27"/>
      <c r="B18" s="26"/>
      <c r="C18" s="27"/>
      <c r="D18" s="68" t="s">
        <v>88</v>
      </c>
      <c r="E18" s="50" t="s">
        <v>87</v>
      </c>
      <c r="F18" s="52">
        <v>125</v>
      </c>
      <c r="G18" s="52">
        <v>3.5</v>
      </c>
      <c r="H18" s="52">
        <v>3.12</v>
      </c>
      <c r="I18" s="52">
        <v>5.12</v>
      </c>
      <c r="J18" s="52">
        <v>63</v>
      </c>
      <c r="K18" s="62"/>
      <c r="L18" s="58"/>
    </row>
    <row r="19" spans="1:12" ht="16.5" thickBot="1">
      <c r="A19" s="34"/>
      <c r="B19" s="33"/>
      <c r="C19" s="34"/>
      <c r="D19" s="35" t="s">
        <v>25</v>
      </c>
      <c r="E19" s="1"/>
      <c r="F19" s="36">
        <f>SUM(F13:F18)</f>
        <v>598</v>
      </c>
      <c r="G19" s="36">
        <f>SUM(G13:G18)</f>
        <v>14.190000000000001</v>
      </c>
      <c r="H19" s="36">
        <f>SUM(H13:H18)</f>
        <v>18.420000000000002</v>
      </c>
      <c r="I19" s="36">
        <f>SUM(I13:I18)</f>
        <v>72.080000000000013</v>
      </c>
      <c r="J19" s="36">
        <f>SUM(J13:J18)</f>
        <v>514</v>
      </c>
      <c r="K19" s="37"/>
      <c r="L19" s="38">
        <v>66.8</v>
      </c>
    </row>
    <row r="20" spans="1:12" ht="15.75">
      <c r="A20" s="19">
        <v>1</v>
      </c>
      <c r="B20" s="20">
        <v>3</v>
      </c>
      <c r="C20" s="21" t="s">
        <v>18</v>
      </c>
      <c r="D20" s="82" t="s">
        <v>45</v>
      </c>
      <c r="E20" s="62" t="s">
        <v>72</v>
      </c>
      <c r="F20" s="51">
        <v>140</v>
      </c>
      <c r="G20" s="52">
        <v>12.89</v>
      </c>
      <c r="H20" s="52">
        <v>15.21</v>
      </c>
      <c r="I20" s="52">
        <v>35.6</v>
      </c>
      <c r="J20" s="52">
        <v>261</v>
      </c>
      <c r="K20" s="62" t="s">
        <v>90</v>
      </c>
      <c r="L20" s="24"/>
    </row>
    <row r="21" spans="1:12" ht="15.75">
      <c r="A21" s="25"/>
      <c r="B21" s="26"/>
      <c r="C21" s="27"/>
      <c r="D21" s="62" t="s">
        <v>53</v>
      </c>
      <c r="E21" s="62" t="s">
        <v>34</v>
      </c>
      <c r="F21" s="52">
        <v>120</v>
      </c>
      <c r="G21" s="52">
        <v>0.48</v>
      </c>
      <c r="H21" s="52">
        <v>0.48</v>
      </c>
      <c r="I21" s="52">
        <v>11.76</v>
      </c>
      <c r="J21" s="52">
        <v>56</v>
      </c>
      <c r="K21" s="62" t="s">
        <v>65</v>
      </c>
      <c r="L21" s="30"/>
    </row>
    <row r="22" spans="1:12" ht="15.75">
      <c r="A22" s="25"/>
      <c r="B22" s="26"/>
      <c r="C22" s="27"/>
      <c r="D22" s="62" t="s">
        <v>103</v>
      </c>
      <c r="E22" s="62" t="s">
        <v>41</v>
      </c>
      <c r="F22" s="52">
        <v>200</v>
      </c>
      <c r="G22" s="52">
        <v>0.1</v>
      </c>
      <c r="H22" s="52">
        <v>0.1</v>
      </c>
      <c r="I22" s="52">
        <v>12.43</v>
      </c>
      <c r="J22" s="52">
        <v>52</v>
      </c>
      <c r="K22" s="62" t="s">
        <v>83</v>
      </c>
      <c r="L22" s="30"/>
    </row>
    <row r="23" spans="1:12" ht="15.75">
      <c r="A23" s="25"/>
      <c r="B23" s="26"/>
      <c r="C23" s="27"/>
      <c r="D23" s="63" t="s">
        <v>21</v>
      </c>
      <c r="E23" s="63" t="s">
        <v>69</v>
      </c>
      <c r="F23" s="59">
        <v>25</v>
      </c>
      <c r="G23" s="59">
        <v>1.87</v>
      </c>
      <c r="H23" s="59">
        <v>0.72</v>
      </c>
      <c r="I23" s="59">
        <v>12.85</v>
      </c>
      <c r="J23" s="59">
        <v>66</v>
      </c>
      <c r="K23" s="63"/>
      <c r="L23" s="30"/>
    </row>
    <row r="24" spans="1:12" ht="15.75">
      <c r="A24" s="25"/>
      <c r="B24" s="26"/>
      <c r="C24" s="27"/>
      <c r="D24" s="62"/>
      <c r="E24" s="62" t="s">
        <v>89</v>
      </c>
      <c r="F24" s="52">
        <v>30</v>
      </c>
      <c r="G24" s="52">
        <v>2.72</v>
      </c>
      <c r="H24" s="52">
        <v>3.8</v>
      </c>
      <c r="I24" s="52">
        <v>4.0999999999999996</v>
      </c>
      <c r="J24" s="52">
        <v>60</v>
      </c>
      <c r="K24" s="62" t="s">
        <v>73</v>
      </c>
      <c r="L24" s="30"/>
    </row>
    <row r="25" spans="1:12" ht="16.5" thickBot="1">
      <c r="A25" s="32"/>
      <c r="B25" s="33"/>
      <c r="C25" s="34"/>
      <c r="D25" s="35" t="s">
        <v>25</v>
      </c>
      <c r="E25" s="36"/>
      <c r="F25" s="36">
        <f>SUM(F20:F24)</f>
        <v>515</v>
      </c>
      <c r="G25" s="36">
        <f>SUM(G20:G24)</f>
        <v>18.059999999999999</v>
      </c>
      <c r="H25" s="36">
        <f>SUM(H20:H24)</f>
        <v>20.310000000000002</v>
      </c>
      <c r="I25" s="36">
        <f>SUM(I20:I24)</f>
        <v>76.739999999999995</v>
      </c>
      <c r="J25" s="36">
        <f>SUM(J20:J24)</f>
        <v>495</v>
      </c>
      <c r="K25" s="37"/>
      <c r="L25" s="38">
        <v>66.8</v>
      </c>
    </row>
    <row r="26" spans="1:12" ht="15.75">
      <c r="A26" s="19">
        <v>1</v>
      </c>
      <c r="B26" s="20">
        <v>4</v>
      </c>
      <c r="C26" s="21" t="s">
        <v>18</v>
      </c>
      <c r="D26" s="49" t="s">
        <v>45</v>
      </c>
      <c r="E26" s="62" t="s">
        <v>61</v>
      </c>
      <c r="F26" s="51">
        <v>155</v>
      </c>
      <c r="G26" s="52">
        <v>5.91</v>
      </c>
      <c r="H26" s="52">
        <v>5.56</v>
      </c>
      <c r="I26" s="52">
        <v>21.1</v>
      </c>
      <c r="J26" s="52">
        <v>158</v>
      </c>
      <c r="K26" s="62" t="s">
        <v>77</v>
      </c>
      <c r="L26" s="24"/>
    </row>
    <row r="27" spans="1:12" ht="15.75">
      <c r="A27" s="25"/>
      <c r="B27" s="26"/>
      <c r="C27" s="27"/>
      <c r="D27" s="56" t="s">
        <v>53</v>
      </c>
      <c r="E27" s="62" t="s">
        <v>34</v>
      </c>
      <c r="F27" s="52">
        <v>120</v>
      </c>
      <c r="G27" s="52">
        <v>0.48</v>
      </c>
      <c r="H27" s="52">
        <v>0.48</v>
      </c>
      <c r="I27" s="52">
        <v>11.76</v>
      </c>
      <c r="J27" s="52">
        <v>56</v>
      </c>
      <c r="K27" s="62" t="s">
        <v>65</v>
      </c>
      <c r="L27" s="48"/>
    </row>
    <row r="28" spans="1:12" ht="15.75">
      <c r="A28" s="25"/>
      <c r="B28" s="26"/>
      <c r="C28" s="27"/>
      <c r="D28" s="56" t="s">
        <v>107</v>
      </c>
      <c r="E28" s="62" t="s">
        <v>100</v>
      </c>
      <c r="F28" s="52">
        <v>213</v>
      </c>
      <c r="G28" s="52">
        <v>0.06</v>
      </c>
      <c r="H28" s="52">
        <v>0.01</v>
      </c>
      <c r="I28" s="52">
        <v>8.14</v>
      </c>
      <c r="J28" s="52">
        <v>34</v>
      </c>
      <c r="K28" s="62" t="s">
        <v>99</v>
      </c>
      <c r="L28" s="30"/>
    </row>
    <row r="29" spans="1:12" ht="15.75">
      <c r="A29" s="25"/>
      <c r="B29" s="26"/>
      <c r="C29" s="27"/>
      <c r="D29" s="56" t="s">
        <v>21</v>
      </c>
      <c r="E29" s="63" t="s">
        <v>69</v>
      </c>
      <c r="F29" s="52">
        <v>30</v>
      </c>
      <c r="G29" s="59">
        <v>2.25</v>
      </c>
      <c r="H29" s="59">
        <v>0.87</v>
      </c>
      <c r="I29" s="59">
        <v>15.42</v>
      </c>
      <c r="J29" s="59">
        <v>79</v>
      </c>
      <c r="K29" s="63"/>
      <c r="L29" s="30"/>
    </row>
    <row r="30" spans="1:12" ht="15.75">
      <c r="A30" s="25"/>
      <c r="B30" s="26"/>
      <c r="C30" s="27"/>
      <c r="D30" s="60"/>
      <c r="E30" s="62" t="s">
        <v>91</v>
      </c>
      <c r="F30" s="52">
        <v>85</v>
      </c>
      <c r="G30" s="52">
        <v>8.76</v>
      </c>
      <c r="H30" s="52">
        <v>10.220000000000001</v>
      </c>
      <c r="I30" s="52">
        <v>12.2</v>
      </c>
      <c r="J30" s="52">
        <v>178</v>
      </c>
      <c r="K30" s="62" t="s">
        <v>64</v>
      </c>
      <c r="L30" s="30"/>
    </row>
    <row r="31" spans="1:12" ht="16.5" thickBot="1">
      <c r="A31" s="25"/>
      <c r="B31" s="26"/>
      <c r="C31" s="27"/>
      <c r="D31" s="61" t="s">
        <v>98</v>
      </c>
      <c r="E31" s="62" t="s">
        <v>92</v>
      </c>
      <c r="F31" s="65">
        <v>20</v>
      </c>
      <c r="G31" s="52">
        <v>1.63</v>
      </c>
      <c r="H31" s="52">
        <v>1.1200000000000001</v>
      </c>
      <c r="I31" s="52">
        <v>10.5</v>
      </c>
      <c r="J31" s="52">
        <v>59</v>
      </c>
      <c r="K31" s="62"/>
      <c r="L31" s="30"/>
    </row>
    <row r="32" spans="1:12" ht="16.5" thickBot="1">
      <c r="A32" s="32"/>
      <c r="B32" s="33"/>
      <c r="C32" s="34"/>
      <c r="D32" s="35" t="s">
        <v>25</v>
      </c>
      <c r="E32" s="36"/>
      <c r="F32" s="36">
        <f>SUM(F26:F31)</f>
        <v>623</v>
      </c>
      <c r="G32" s="36">
        <f>SUM(G26:G31)</f>
        <v>19.09</v>
      </c>
      <c r="H32" s="36">
        <f>SUM(H26:H31)</f>
        <v>18.260000000000002</v>
      </c>
      <c r="I32" s="36">
        <f>SUM(I26:I31)</f>
        <v>79.12</v>
      </c>
      <c r="J32" s="36">
        <f>SUM(J26:J31)</f>
        <v>564</v>
      </c>
      <c r="K32" s="37"/>
      <c r="L32" s="38">
        <v>66.8</v>
      </c>
    </row>
    <row r="33" spans="1:12" ht="31.5">
      <c r="A33" s="19">
        <v>1</v>
      </c>
      <c r="B33" s="20">
        <v>5</v>
      </c>
      <c r="C33" s="21" t="s">
        <v>18</v>
      </c>
      <c r="D33" s="74" t="s">
        <v>19</v>
      </c>
      <c r="E33" s="62" t="s">
        <v>93</v>
      </c>
      <c r="F33" s="51">
        <v>155</v>
      </c>
      <c r="G33" s="52">
        <v>5.97</v>
      </c>
      <c r="H33" s="52">
        <v>6.85</v>
      </c>
      <c r="I33" s="52">
        <v>25.68</v>
      </c>
      <c r="J33" s="52">
        <v>191</v>
      </c>
      <c r="K33" s="62" t="s">
        <v>77</v>
      </c>
      <c r="L33" s="24"/>
    </row>
    <row r="34" spans="1:12" ht="15.75">
      <c r="A34" s="25"/>
      <c r="B34" s="26"/>
      <c r="C34" s="27"/>
      <c r="D34" s="74" t="s">
        <v>20</v>
      </c>
      <c r="E34" s="62" t="s">
        <v>100</v>
      </c>
      <c r="F34" s="52">
        <v>213</v>
      </c>
      <c r="G34" s="52">
        <v>0.06</v>
      </c>
      <c r="H34" s="52">
        <v>0.01</v>
      </c>
      <c r="I34" s="52">
        <v>8.14</v>
      </c>
      <c r="J34" s="52">
        <v>34</v>
      </c>
      <c r="K34" s="62" t="s">
        <v>96</v>
      </c>
      <c r="L34" s="30"/>
    </row>
    <row r="35" spans="1:12" ht="15.75">
      <c r="A35" s="25"/>
      <c r="B35" s="26"/>
      <c r="C35" s="27"/>
      <c r="D35" s="74" t="s">
        <v>21</v>
      </c>
      <c r="E35" s="63" t="s">
        <v>69</v>
      </c>
      <c r="F35" s="52">
        <v>25</v>
      </c>
      <c r="G35" s="52">
        <v>1.87</v>
      </c>
      <c r="H35" s="52">
        <v>0.72</v>
      </c>
      <c r="I35" s="52">
        <v>12.85</v>
      </c>
      <c r="J35" s="52">
        <v>66</v>
      </c>
      <c r="K35" s="63"/>
      <c r="L35" s="30"/>
    </row>
    <row r="36" spans="1:12" ht="15.75">
      <c r="A36" s="25"/>
      <c r="B36" s="26"/>
      <c r="C36" s="27"/>
      <c r="D36" s="80"/>
      <c r="E36" s="62" t="s">
        <v>62</v>
      </c>
      <c r="F36" s="52">
        <v>15</v>
      </c>
      <c r="G36" s="59">
        <v>3.94</v>
      </c>
      <c r="H36" s="59">
        <v>3.99</v>
      </c>
      <c r="I36" s="59"/>
      <c r="J36" s="59">
        <v>53</v>
      </c>
      <c r="K36" s="63" t="s">
        <v>97</v>
      </c>
      <c r="L36" s="30"/>
    </row>
    <row r="37" spans="1:12" ht="15.75">
      <c r="A37" s="25"/>
      <c r="B37" s="26"/>
      <c r="C37" s="27"/>
      <c r="D37" s="56" t="s">
        <v>95</v>
      </c>
      <c r="E37" s="62" t="s">
        <v>94</v>
      </c>
      <c r="F37" s="59">
        <v>30</v>
      </c>
      <c r="G37" s="59">
        <v>2.9</v>
      </c>
      <c r="H37" s="59">
        <v>4.24</v>
      </c>
      <c r="I37" s="59">
        <v>20.51</v>
      </c>
      <c r="J37" s="59">
        <v>132</v>
      </c>
      <c r="K37" s="62" t="s">
        <v>66</v>
      </c>
      <c r="L37" s="30"/>
    </row>
    <row r="38" spans="1:12" ht="16.5" thickBot="1">
      <c r="A38" s="25"/>
      <c r="B38" s="26"/>
      <c r="C38" s="27"/>
      <c r="D38" s="56"/>
      <c r="E38" s="62" t="s">
        <v>78</v>
      </c>
      <c r="F38" s="65">
        <v>125</v>
      </c>
      <c r="G38" s="52">
        <v>3.75</v>
      </c>
      <c r="H38" s="52">
        <v>1.87</v>
      </c>
      <c r="I38" s="52">
        <v>6</v>
      </c>
      <c r="J38" s="52">
        <v>68</v>
      </c>
      <c r="K38" s="62"/>
      <c r="L38" s="30"/>
    </row>
    <row r="39" spans="1:12" ht="16.5" thickBot="1">
      <c r="A39" s="32"/>
      <c r="B39" s="33"/>
      <c r="C39" s="34"/>
      <c r="D39" s="35" t="s">
        <v>25</v>
      </c>
      <c r="E39" s="36"/>
      <c r="F39" s="36">
        <f>SUM(F33:F38)</f>
        <v>563</v>
      </c>
      <c r="G39" s="36">
        <f>SUM(G33:G38)</f>
        <v>18.490000000000002</v>
      </c>
      <c r="H39" s="36">
        <f>SUM(H33:H38)</f>
        <v>17.68</v>
      </c>
      <c r="I39" s="36">
        <f>SUM(I33:I38)</f>
        <v>73.180000000000007</v>
      </c>
      <c r="J39" s="36">
        <f>SUM(J33:J38)</f>
        <v>544</v>
      </c>
      <c r="K39" s="37"/>
      <c r="L39" s="38">
        <v>66.8</v>
      </c>
    </row>
    <row r="40" spans="1:12" ht="31.5">
      <c r="A40" s="19">
        <v>1</v>
      </c>
      <c r="B40" s="20">
        <v>6</v>
      </c>
      <c r="C40" s="21" t="s">
        <v>18</v>
      </c>
      <c r="D40" s="74" t="s">
        <v>19</v>
      </c>
      <c r="E40" s="62" t="s">
        <v>74</v>
      </c>
      <c r="F40" s="51">
        <v>155</v>
      </c>
      <c r="G40" s="52">
        <v>5.85</v>
      </c>
      <c r="H40" s="52">
        <v>5.61</v>
      </c>
      <c r="I40" s="52">
        <v>17.2</v>
      </c>
      <c r="J40" s="52">
        <v>145</v>
      </c>
      <c r="K40" s="62" t="s">
        <v>77</v>
      </c>
      <c r="L40" s="24"/>
    </row>
    <row r="41" spans="1:12" ht="15.75">
      <c r="A41" s="25"/>
      <c r="B41" s="26"/>
      <c r="C41" s="27"/>
      <c r="D41" s="74" t="s">
        <v>53</v>
      </c>
      <c r="E41" s="62" t="s">
        <v>34</v>
      </c>
      <c r="F41" s="52">
        <v>120</v>
      </c>
      <c r="G41" s="52">
        <v>0.48</v>
      </c>
      <c r="H41" s="52">
        <v>0.48</v>
      </c>
      <c r="I41" s="52">
        <v>11.76</v>
      </c>
      <c r="J41" s="52">
        <v>56</v>
      </c>
      <c r="K41" s="62" t="s">
        <v>65</v>
      </c>
      <c r="L41" s="30"/>
    </row>
    <row r="42" spans="1:12" ht="15.75">
      <c r="A42" s="25"/>
      <c r="B42" s="26"/>
      <c r="C42" s="27"/>
      <c r="D42" s="74" t="s">
        <v>20</v>
      </c>
      <c r="E42" s="62" t="s">
        <v>102</v>
      </c>
      <c r="F42" s="52">
        <v>200</v>
      </c>
      <c r="G42" s="52">
        <v>0.01</v>
      </c>
      <c r="H42" s="52"/>
      <c r="I42" s="52">
        <v>10.18</v>
      </c>
      <c r="J42" s="52">
        <v>41</v>
      </c>
      <c r="K42" s="62" t="s">
        <v>64</v>
      </c>
      <c r="L42" s="30"/>
    </row>
    <row r="43" spans="1:12" ht="15.75">
      <c r="A43" s="25"/>
      <c r="B43" s="26"/>
      <c r="C43" s="27"/>
      <c r="D43" s="74" t="s">
        <v>21</v>
      </c>
      <c r="E43" s="63" t="s">
        <v>69</v>
      </c>
      <c r="F43" s="52">
        <v>30</v>
      </c>
      <c r="G43" s="59">
        <v>2.25</v>
      </c>
      <c r="H43" s="59">
        <v>0.87</v>
      </c>
      <c r="I43" s="59">
        <v>15.42</v>
      </c>
      <c r="J43" s="59">
        <v>79</v>
      </c>
      <c r="K43" s="63"/>
      <c r="L43" s="30"/>
    </row>
    <row r="44" spans="1:12" ht="15.75">
      <c r="A44" s="25"/>
      <c r="B44" s="26"/>
      <c r="C44" s="27"/>
      <c r="D44" s="75"/>
      <c r="E44" s="62" t="s">
        <v>75</v>
      </c>
      <c r="F44" s="52">
        <v>105</v>
      </c>
      <c r="G44" s="52">
        <v>6.03</v>
      </c>
      <c r="H44" s="52">
        <v>4.62</v>
      </c>
      <c r="I44" s="52">
        <v>8.01</v>
      </c>
      <c r="J44" s="52">
        <v>98</v>
      </c>
      <c r="K44" s="62" t="s">
        <v>86</v>
      </c>
      <c r="L44" s="30"/>
    </row>
    <row r="45" spans="1:12" ht="16.5" thickBot="1">
      <c r="A45" s="25"/>
      <c r="B45" s="26"/>
      <c r="C45" s="27"/>
      <c r="D45" s="56" t="s">
        <v>98</v>
      </c>
      <c r="E45" s="62" t="s">
        <v>76</v>
      </c>
      <c r="F45" s="65">
        <v>20</v>
      </c>
      <c r="G45" s="52">
        <v>1.63</v>
      </c>
      <c r="H45" s="52">
        <v>1.1200000000000001</v>
      </c>
      <c r="I45" s="52">
        <v>10.050000000000001</v>
      </c>
      <c r="J45" s="52">
        <v>59</v>
      </c>
      <c r="K45" s="62"/>
      <c r="L45" s="30"/>
    </row>
    <row r="46" spans="1:12" s="4" customFormat="1" ht="16.5" thickBot="1">
      <c r="A46" s="39"/>
      <c r="B46" s="40"/>
      <c r="C46" s="41"/>
      <c r="D46" s="42" t="s">
        <v>25</v>
      </c>
      <c r="E46" s="43"/>
      <c r="F46" s="43">
        <f>SUM(F40:F45)</f>
        <v>630</v>
      </c>
      <c r="G46" s="43">
        <f>SUM(G40:G45)</f>
        <v>16.25</v>
      </c>
      <c r="H46" s="43">
        <f>SUM(H40:H45)</f>
        <v>12.7</v>
      </c>
      <c r="I46" s="43">
        <f>SUM(I40:I45)</f>
        <v>72.62</v>
      </c>
      <c r="J46" s="43">
        <f>SUM(J40:J45)</f>
        <v>478</v>
      </c>
      <c r="K46" s="44"/>
      <c r="L46" s="45">
        <v>66.8</v>
      </c>
    </row>
    <row r="47" spans="1:12" ht="16.5" thickBot="1">
      <c r="A47" s="27">
        <v>2</v>
      </c>
      <c r="B47" s="26">
        <v>7</v>
      </c>
      <c r="C47" s="21" t="s">
        <v>18</v>
      </c>
      <c r="D47" s="56" t="s">
        <v>23</v>
      </c>
      <c r="E47" s="28" t="s">
        <v>57</v>
      </c>
      <c r="F47" s="28">
        <v>60</v>
      </c>
      <c r="G47" s="28">
        <v>1.88</v>
      </c>
      <c r="H47" s="28">
        <v>6.08</v>
      </c>
      <c r="I47" s="28">
        <v>13.1</v>
      </c>
      <c r="J47" s="28">
        <v>115</v>
      </c>
      <c r="K47" s="29" t="s">
        <v>33</v>
      </c>
      <c r="L47" s="30"/>
    </row>
    <row r="48" spans="1:12" ht="15.75">
      <c r="A48" s="27"/>
      <c r="B48" s="26"/>
      <c r="C48" s="27"/>
      <c r="D48" s="56" t="s">
        <v>45</v>
      </c>
      <c r="E48" s="22" t="s">
        <v>43</v>
      </c>
      <c r="F48" s="22">
        <v>100</v>
      </c>
      <c r="G48" s="22">
        <v>8.1999999999999993</v>
      </c>
      <c r="H48" s="22">
        <v>5</v>
      </c>
      <c r="I48" s="22">
        <v>10.23</v>
      </c>
      <c r="J48" s="22">
        <v>179</v>
      </c>
      <c r="K48" s="23" t="s">
        <v>39</v>
      </c>
      <c r="L48" s="30"/>
    </row>
    <row r="49" spans="1:12" ht="15.75">
      <c r="A49" s="27"/>
      <c r="B49" s="26"/>
      <c r="C49" s="27"/>
      <c r="D49" s="56" t="s">
        <v>104</v>
      </c>
      <c r="E49" s="28" t="s">
        <v>51</v>
      </c>
      <c r="F49" s="28">
        <v>140</v>
      </c>
      <c r="G49" s="28">
        <v>5.39</v>
      </c>
      <c r="H49" s="28">
        <v>6.65</v>
      </c>
      <c r="I49" s="28">
        <v>29.98</v>
      </c>
      <c r="J49" s="28">
        <v>201</v>
      </c>
      <c r="K49" s="29" t="s">
        <v>52</v>
      </c>
      <c r="L49" s="30"/>
    </row>
    <row r="50" spans="1:12" ht="15.75">
      <c r="A50" s="27"/>
      <c r="B50" s="26"/>
      <c r="C50" s="27"/>
      <c r="D50" s="56" t="s">
        <v>24</v>
      </c>
      <c r="E50" s="28" t="s">
        <v>48</v>
      </c>
      <c r="F50" s="28">
        <v>208</v>
      </c>
      <c r="G50" s="28">
        <v>0.02</v>
      </c>
      <c r="H50" s="28"/>
      <c r="I50" s="28">
        <v>7.99</v>
      </c>
      <c r="J50" s="28">
        <v>32</v>
      </c>
      <c r="K50" s="29" t="s">
        <v>49</v>
      </c>
      <c r="L50" s="30"/>
    </row>
    <row r="51" spans="1:12" ht="31.5">
      <c r="A51" s="27"/>
      <c r="B51" s="26"/>
      <c r="C51" s="27"/>
      <c r="D51" s="56" t="s">
        <v>21</v>
      </c>
      <c r="E51" s="28" t="s">
        <v>32</v>
      </c>
      <c r="F51" s="28">
        <v>20</v>
      </c>
      <c r="G51" s="28">
        <v>1.25</v>
      </c>
      <c r="H51" s="28">
        <v>1.08</v>
      </c>
      <c r="I51" s="28">
        <v>9.42</v>
      </c>
      <c r="J51" s="28">
        <v>46</v>
      </c>
      <c r="K51" s="29" t="s">
        <v>37</v>
      </c>
      <c r="L51" s="30"/>
    </row>
    <row r="52" spans="1:12" ht="16.5" thickBot="1">
      <c r="A52" s="34"/>
      <c r="B52" s="33"/>
      <c r="C52" s="34"/>
      <c r="D52" s="35" t="s">
        <v>25</v>
      </c>
      <c r="E52" s="36"/>
      <c r="F52" s="36">
        <f>SUM(F47:F51)</f>
        <v>528</v>
      </c>
      <c r="G52" s="36">
        <f>SUM(G47:G51)</f>
        <v>16.739999999999998</v>
      </c>
      <c r="H52" s="36">
        <f>SUM(H47:H51)</f>
        <v>18.810000000000002</v>
      </c>
      <c r="I52" s="36">
        <f>SUM(I47:I51)</f>
        <v>70.72</v>
      </c>
      <c r="J52" s="36">
        <f>SUM(J47:J51)</f>
        <v>573</v>
      </c>
      <c r="K52" s="37"/>
      <c r="L52" s="38">
        <v>66.8</v>
      </c>
    </row>
    <row r="53" spans="1:12" ht="15.75">
      <c r="A53" s="19">
        <v>2</v>
      </c>
      <c r="B53" s="20">
        <v>8</v>
      </c>
      <c r="C53" s="21" t="s">
        <v>18</v>
      </c>
      <c r="D53" s="49" t="s">
        <v>19</v>
      </c>
      <c r="E53" s="53" t="s">
        <v>40</v>
      </c>
      <c r="F53" s="22">
        <v>160</v>
      </c>
      <c r="G53" s="22">
        <v>12.98</v>
      </c>
      <c r="H53" s="22">
        <v>10.63</v>
      </c>
      <c r="I53" s="22">
        <v>28.5</v>
      </c>
      <c r="J53" s="22">
        <v>262</v>
      </c>
      <c r="K53" s="29" t="s">
        <v>33</v>
      </c>
      <c r="L53" s="24"/>
    </row>
    <row r="54" spans="1:12" ht="15.75">
      <c r="A54" s="25"/>
      <c r="B54" s="26"/>
      <c r="C54" s="31"/>
      <c r="D54" s="56" t="s">
        <v>20</v>
      </c>
      <c r="E54" s="57" t="s">
        <v>79</v>
      </c>
      <c r="F54" s="28">
        <v>200</v>
      </c>
      <c r="G54" s="28">
        <v>2.86</v>
      </c>
      <c r="H54" s="28">
        <v>2.06</v>
      </c>
      <c r="I54" s="28">
        <v>20.34</v>
      </c>
      <c r="J54" s="28">
        <v>111</v>
      </c>
      <c r="K54" s="29" t="s">
        <v>33</v>
      </c>
      <c r="L54" s="30"/>
    </row>
    <row r="55" spans="1:12" ht="15.75" customHeight="1">
      <c r="A55" s="25"/>
      <c r="B55" s="26"/>
      <c r="C55" s="27"/>
      <c r="D55" s="56" t="s">
        <v>21</v>
      </c>
      <c r="E55" s="57" t="s">
        <v>32</v>
      </c>
      <c r="F55" s="28">
        <v>20</v>
      </c>
      <c r="G55" s="28">
        <v>1.25</v>
      </c>
      <c r="H55" s="28">
        <v>1.08</v>
      </c>
      <c r="I55" s="28">
        <v>9.42</v>
      </c>
      <c r="J55" s="28">
        <v>46</v>
      </c>
      <c r="K55" s="29" t="s">
        <v>37</v>
      </c>
      <c r="L55" s="30"/>
    </row>
    <row r="56" spans="1:12" ht="15.75">
      <c r="A56" s="25"/>
      <c r="B56" s="26"/>
      <c r="C56" s="27"/>
      <c r="D56" s="56" t="s">
        <v>22</v>
      </c>
      <c r="E56" s="57" t="s">
        <v>54</v>
      </c>
      <c r="F56" s="28">
        <v>80</v>
      </c>
      <c r="G56" s="28">
        <v>0.32</v>
      </c>
      <c r="H56" s="28">
        <v>0.32</v>
      </c>
      <c r="I56" s="28">
        <v>7.84</v>
      </c>
      <c r="J56" s="28">
        <v>38</v>
      </c>
      <c r="K56" s="29" t="s">
        <v>70</v>
      </c>
      <c r="L56" s="30"/>
    </row>
    <row r="57" spans="1:12" ht="15.75">
      <c r="A57" s="25"/>
      <c r="B57" s="26"/>
      <c r="C57" s="27"/>
      <c r="D57" s="10" t="s">
        <v>23</v>
      </c>
      <c r="E57" s="28" t="s">
        <v>56</v>
      </c>
      <c r="F57" s="28">
        <v>60</v>
      </c>
      <c r="G57" s="28">
        <v>1.59</v>
      </c>
      <c r="H57" s="28">
        <v>6.1</v>
      </c>
      <c r="I57" s="28">
        <v>6.91</v>
      </c>
      <c r="J57" s="28">
        <v>90</v>
      </c>
      <c r="K57" s="29" t="s">
        <v>33</v>
      </c>
      <c r="L57" s="30"/>
    </row>
    <row r="58" spans="1:12" ht="16.5" thickBot="1">
      <c r="A58" s="32"/>
      <c r="B58" s="33"/>
      <c r="C58" s="34"/>
      <c r="D58" s="35" t="s">
        <v>25</v>
      </c>
      <c r="E58" s="36"/>
      <c r="F58" s="36">
        <f>SUM(F53:F57)</f>
        <v>520</v>
      </c>
      <c r="G58" s="36">
        <f>SUM(G53:G57)</f>
        <v>19</v>
      </c>
      <c r="H58" s="36">
        <f>SUM(H53:H57)</f>
        <v>20.190000000000001</v>
      </c>
      <c r="I58" s="36">
        <f>SUM(I53:I57)</f>
        <v>73.010000000000005</v>
      </c>
      <c r="J58" s="36">
        <f>SUM(J53:J57)</f>
        <v>547</v>
      </c>
      <c r="K58" s="37"/>
      <c r="L58" s="38">
        <v>66.8</v>
      </c>
    </row>
    <row r="59" spans="1:12" ht="15.75">
      <c r="A59" s="19">
        <v>2</v>
      </c>
      <c r="B59" s="20">
        <v>9</v>
      </c>
      <c r="C59" s="21" t="s">
        <v>18</v>
      </c>
      <c r="D59" s="56" t="s">
        <v>23</v>
      </c>
      <c r="E59" s="28" t="s">
        <v>57</v>
      </c>
      <c r="F59" s="28">
        <v>60</v>
      </c>
      <c r="G59" s="28">
        <v>1.59</v>
      </c>
      <c r="H59" s="28">
        <v>6.16</v>
      </c>
      <c r="I59" s="28">
        <v>8.16</v>
      </c>
      <c r="J59" s="28">
        <v>95</v>
      </c>
      <c r="K59" s="29" t="s">
        <v>33</v>
      </c>
      <c r="L59" s="24"/>
    </row>
    <row r="60" spans="1:12" ht="15.75">
      <c r="A60" s="25"/>
      <c r="B60" s="26"/>
      <c r="C60" s="27"/>
      <c r="D60" s="56" t="s">
        <v>105</v>
      </c>
      <c r="E60" s="28" t="s">
        <v>35</v>
      </c>
      <c r="F60" s="28">
        <v>100</v>
      </c>
      <c r="G60" s="28">
        <v>8.6</v>
      </c>
      <c r="H60" s="28">
        <v>4.8</v>
      </c>
      <c r="I60" s="28">
        <v>11.75</v>
      </c>
      <c r="J60" s="28">
        <v>125</v>
      </c>
      <c r="K60" s="29" t="s">
        <v>36</v>
      </c>
      <c r="L60" s="30"/>
    </row>
    <row r="61" spans="1:12" ht="15.75">
      <c r="A61" s="25"/>
      <c r="B61" s="26"/>
      <c r="C61" s="27"/>
      <c r="D61" s="56" t="s">
        <v>106</v>
      </c>
      <c r="E61" s="28" t="s">
        <v>80</v>
      </c>
      <c r="F61" s="28">
        <v>140</v>
      </c>
      <c r="G61" s="28">
        <v>3.26</v>
      </c>
      <c r="H61" s="28">
        <v>4.33</v>
      </c>
      <c r="I61" s="28">
        <v>22.13</v>
      </c>
      <c r="J61" s="28">
        <v>134</v>
      </c>
      <c r="K61" s="29" t="s">
        <v>81</v>
      </c>
      <c r="L61" s="30"/>
    </row>
    <row r="62" spans="1:12" ht="15.75">
      <c r="A62" s="25"/>
      <c r="B62" s="26"/>
      <c r="C62" s="27"/>
      <c r="D62" s="56" t="s">
        <v>24</v>
      </c>
      <c r="E62" s="28" t="s">
        <v>82</v>
      </c>
      <c r="F62" s="28">
        <v>200</v>
      </c>
      <c r="G62" s="28">
        <v>0.1</v>
      </c>
      <c r="H62" s="28">
        <v>0.1</v>
      </c>
      <c r="I62" s="28">
        <v>12.43</v>
      </c>
      <c r="J62" s="28">
        <v>51</v>
      </c>
      <c r="K62" s="29" t="s">
        <v>83</v>
      </c>
      <c r="L62" s="30"/>
    </row>
    <row r="63" spans="1:12" ht="31.5">
      <c r="A63" s="32"/>
      <c r="B63" s="33"/>
      <c r="C63" s="34"/>
      <c r="D63" s="56" t="s">
        <v>21</v>
      </c>
      <c r="E63" s="28" t="s">
        <v>32</v>
      </c>
      <c r="F63" s="28">
        <v>20</v>
      </c>
      <c r="G63" s="28">
        <v>1.25</v>
      </c>
      <c r="H63" s="28">
        <v>1.08</v>
      </c>
      <c r="I63" s="28">
        <v>9.42</v>
      </c>
      <c r="J63" s="28">
        <v>46</v>
      </c>
      <c r="K63" s="29" t="s">
        <v>37</v>
      </c>
      <c r="L63" s="38">
        <v>66.8</v>
      </c>
    </row>
    <row r="64" spans="1:12" ht="16.5" thickBot="1">
      <c r="A64" s="32"/>
      <c r="B64" s="33"/>
      <c r="C64" s="34"/>
      <c r="D64" s="35" t="s">
        <v>25</v>
      </c>
      <c r="E64" s="36"/>
      <c r="F64" s="36">
        <f>SUM(F59:F63)</f>
        <v>520</v>
      </c>
      <c r="G64" s="36">
        <f>SUM(G59:G63)</f>
        <v>14.799999999999999</v>
      </c>
      <c r="H64" s="36">
        <f>SUM(H59:H63)</f>
        <v>16.47</v>
      </c>
      <c r="I64" s="36">
        <f>SUM(I59:I63)</f>
        <v>63.89</v>
      </c>
      <c r="J64" s="36">
        <f>SUM(J59:J63)</f>
        <v>451</v>
      </c>
      <c r="K64" s="37"/>
      <c r="L64" s="38">
        <v>66.8</v>
      </c>
    </row>
    <row r="65" spans="1:12" ht="15.75">
      <c r="A65" s="19">
        <v>2</v>
      </c>
      <c r="B65" s="20">
        <v>10</v>
      </c>
      <c r="C65" s="21" t="s">
        <v>18</v>
      </c>
      <c r="D65" s="56" t="s">
        <v>23</v>
      </c>
      <c r="E65" s="28" t="s">
        <v>57</v>
      </c>
      <c r="F65" s="28">
        <v>60</v>
      </c>
      <c r="G65" s="28">
        <v>1.88</v>
      </c>
      <c r="H65" s="28">
        <v>6.08</v>
      </c>
      <c r="I65" s="28">
        <v>7.76</v>
      </c>
      <c r="J65" s="28">
        <v>94</v>
      </c>
      <c r="K65" s="29" t="s">
        <v>33</v>
      </c>
      <c r="L65" s="30"/>
    </row>
    <row r="66" spans="1:12" ht="15.75">
      <c r="A66" s="25"/>
      <c r="B66" s="26"/>
      <c r="C66" s="27"/>
      <c r="D66" s="56" t="s">
        <v>45</v>
      </c>
      <c r="E66" s="28" t="s">
        <v>42</v>
      </c>
      <c r="F66" s="28">
        <v>160</v>
      </c>
      <c r="G66" s="28">
        <v>12.2</v>
      </c>
      <c r="H66" s="28">
        <v>10.6</v>
      </c>
      <c r="I66" s="28">
        <v>30.65</v>
      </c>
      <c r="J66" s="28">
        <v>237</v>
      </c>
      <c r="K66" s="29" t="s">
        <v>38</v>
      </c>
      <c r="L66" s="30"/>
    </row>
    <row r="67" spans="1:12" ht="15.75">
      <c r="A67" s="25"/>
      <c r="B67" s="26"/>
      <c r="C67" s="27"/>
      <c r="D67" s="56" t="s">
        <v>24</v>
      </c>
      <c r="E67" s="28" t="s">
        <v>48</v>
      </c>
      <c r="F67" s="28">
        <v>208</v>
      </c>
      <c r="G67" s="28">
        <v>0.02</v>
      </c>
      <c r="H67" s="28"/>
      <c r="I67" s="28">
        <v>7.99</v>
      </c>
      <c r="J67" s="28">
        <v>32</v>
      </c>
      <c r="K67" s="29" t="s">
        <v>49</v>
      </c>
      <c r="L67" s="30"/>
    </row>
    <row r="68" spans="1:12" ht="31.5">
      <c r="A68" s="25"/>
      <c r="B68" s="26"/>
      <c r="C68" s="27"/>
      <c r="D68" s="56" t="s">
        <v>21</v>
      </c>
      <c r="E68" s="28" t="s">
        <v>32</v>
      </c>
      <c r="F68" s="28">
        <v>20</v>
      </c>
      <c r="G68" s="28">
        <v>1.25</v>
      </c>
      <c r="H68" s="28">
        <v>1.08</v>
      </c>
      <c r="I68" s="28">
        <v>9.42</v>
      </c>
      <c r="J68" s="28">
        <v>46</v>
      </c>
      <c r="K68" s="29" t="s">
        <v>37</v>
      </c>
      <c r="L68" s="30"/>
    </row>
    <row r="69" spans="1:12" ht="15.75">
      <c r="A69" s="25"/>
      <c r="B69" s="26"/>
      <c r="C69" s="27"/>
      <c r="D69" s="56" t="s">
        <v>53</v>
      </c>
      <c r="E69" s="28" t="s">
        <v>54</v>
      </c>
      <c r="F69" s="28">
        <v>80</v>
      </c>
      <c r="G69" s="28">
        <v>0.32</v>
      </c>
      <c r="H69" s="28">
        <v>0.32</v>
      </c>
      <c r="I69" s="28">
        <v>7.84</v>
      </c>
      <c r="J69" s="28">
        <v>38</v>
      </c>
      <c r="K69" s="29" t="s">
        <v>50</v>
      </c>
      <c r="L69" s="30"/>
    </row>
    <row r="70" spans="1:12" ht="15.75" customHeight="1" thickBot="1">
      <c r="A70" s="32"/>
      <c r="B70" s="33"/>
      <c r="C70" s="34"/>
      <c r="D70" s="35" t="s">
        <v>25</v>
      </c>
      <c r="E70" s="36"/>
      <c r="F70" s="36">
        <f>SUM(F65:F69)</f>
        <v>528</v>
      </c>
      <c r="G70" s="36">
        <f>SUM(G65:G69)</f>
        <v>15.669999999999998</v>
      </c>
      <c r="H70" s="36">
        <f>SUM(H65:H69)</f>
        <v>18.079999999999998</v>
      </c>
      <c r="I70" s="36">
        <f>SUM(I65:I69)</f>
        <v>63.66</v>
      </c>
      <c r="J70" s="36">
        <f>SUM(J65:J69)</f>
        <v>447</v>
      </c>
      <c r="K70" s="37"/>
      <c r="L70" s="38">
        <v>66.8</v>
      </c>
    </row>
    <row r="71" spans="1:12" ht="15.75">
      <c r="A71" s="19">
        <v>2</v>
      </c>
      <c r="B71" s="20">
        <v>11</v>
      </c>
      <c r="C71" s="21" t="s">
        <v>18</v>
      </c>
      <c r="D71" s="49" t="s">
        <v>19</v>
      </c>
      <c r="E71" s="22" t="s">
        <v>101</v>
      </c>
      <c r="F71" s="22">
        <v>90</v>
      </c>
      <c r="G71" s="22">
        <v>12.25</v>
      </c>
      <c r="H71" s="22">
        <v>5.57</v>
      </c>
      <c r="I71" s="22">
        <v>5.92</v>
      </c>
      <c r="J71" s="22">
        <v>123</v>
      </c>
      <c r="K71" s="23" t="s">
        <v>38</v>
      </c>
      <c r="L71" s="24"/>
    </row>
    <row r="72" spans="1:12" ht="15.75">
      <c r="A72" s="25"/>
      <c r="B72" s="26"/>
      <c r="C72" s="27"/>
      <c r="D72" s="61" t="s">
        <v>45</v>
      </c>
      <c r="E72" s="28" t="s">
        <v>44</v>
      </c>
      <c r="F72" s="28">
        <v>140</v>
      </c>
      <c r="G72" s="28">
        <v>3.06</v>
      </c>
      <c r="H72" s="28">
        <v>4.3499999999999996</v>
      </c>
      <c r="I72" s="28">
        <v>20.56</v>
      </c>
      <c r="J72" s="28">
        <v>136</v>
      </c>
      <c r="K72" s="29" t="s">
        <v>46</v>
      </c>
      <c r="L72" s="30"/>
    </row>
    <row r="73" spans="1:12" ht="15.75">
      <c r="A73" s="25"/>
      <c r="B73" s="26"/>
      <c r="C73" s="27"/>
      <c r="D73" s="56" t="s">
        <v>24</v>
      </c>
      <c r="E73" s="28" t="s">
        <v>79</v>
      </c>
      <c r="F73" s="28">
        <v>200</v>
      </c>
      <c r="G73" s="28">
        <v>2.86</v>
      </c>
      <c r="H73" s="28">
        <v>2.06</v>
      </c>
      <c r="I73" s="28">
        <v>20.34</v>
      </c>
      <c r="J73" s="28">
        <v>111</v>
      </c>
      <c r="K73" s="29" t="s">
        <v>31</v>
      </c>
      <c r="L73" s="30"/>
    </row>
    <row r="74" spans="1:12" ht="31.5">
      <c r="A74" s="25"/>
      <c r="B74" s="26"/>
      <c r="C74" s="27"/>
      <c r="D74" s="56" t="s">
        <v>21</v>
      </c>
      <c r="E74" s="28" t="s">
        <v>32</v>
      </c>
      <c r="F74" s="28">
        <v>20</v>
      </c>
      <c r="G74" s="28">
        <v>1.25</v>
      </c>
      <c r="H74" s="28">
        <v>1.08</v>
      </c>
      <c r="I74" s="28">
        <v>9.42</v>
      </c>
      <c r="J74" s="28">
        <v>46</v>
      </c>
      <c r="K74" s="29" t="s">
        <v>37</v>
      </c>
      <c r="L74" s="30"/>
    </row>
    <row r="75" spans="1:12" ht="15.75">
      <c r="A75" s="25"/>
      <c r="B75" s="26"/>
      <c r="C75" s="27"/>
      <c r="D75" s="56" t="s">
        <v>23</v>
      </c>
      <c r="E75" s="28" t="s">
        <v>56</v>
      </c>
      <c r="F75" s="28">
        <v>60</v>
      </c>
      <c r="G75" s="28">
        <v>1.59</v>
      </c>
      <c r="H75" s="28">
        <v>6.1</v>
      </c>
      <c r="I75" s="28">
        <v>7.25</v>
      </c>
      <c r="J75" s="28">
        <v>91</v>
      </c>
      <c r="K75" s="29" t="s">
        <v>33</v>
      </c>
      <c r="L75" s="30"/>
    </row>
    <row r="76" spans="1:12" ht="15.75" customHeight="1" thickBot="1">
      <c r="A76" s="32"/>
      <c r="B76" s="33"/>
      <c r="C76" s="34"/>
      <c r="D76" s="35" t="s">
        <v>25</v>
      </c>
      <c r="E76" s="36"/>
      <c r="F76" s="36">
        <f>SUM(F71:F75)</f>
        <v>510</v>
      </c>
      <c r="G76" s="36">
        <f>SUM(G71:G75)</f>
        <v>21.01</v>
      </c>
      <c r="H76" s="36">
        <f>SUM(H71:H75)</f>
        <v>19.16</v>
      </c>
      <c r="I76" s="36">
        <f>SUM(I71:I75)</f>
        <v>63.489999999999995</v>
      </c>
      <c r="J76" s="36">
        <f>SUM(J71:J75)</f>
        <v>507</v>
      </c>
      <c r="K76" s="37"/>
      <c r="L76" s="38">
        <v>66.8</v>
      </c>
    </row>
    <row r="77" spans="1:12" ht="31.5">
      <c r="A77" s="19">
        <v>2</v>
      </c>
      <c r="B77" s="20">
        <v>12</v>
      </c>
      <c r="C77" s="21" t="s">
        <v>18</v>
      </c>
      <c r="D77" s="49" t="s">
        <v>19</v>
      </c>
      <c r="E77" s="22" t="s">
        <v>47</v>
      </c>
      <c r="F77" s="22">
        <v>190</v>
      </c>
      <c r="G77" s="22">
        <v>16.2</v>
      </c>
      <c r="H77" s="22">
        <v>10</v>
      </c>
      <c r="I77" s="22">
        <v>44</v>
      </c>
      <c r="J77" s="22">
        <v>320</v>
      </c>
      <c r="K77" s="23" t="s">
        <v>39</v>
      </c>
      <c r="L77" s="24"/>
    </row>
    <row r="78" spans="1:12" ht="15.75">
      <c r="A78" s="25"/>
      <c r="B78" s="26"/>
      <c r="C78" s="27"/>
      <c r="D78" s="56" t="s">
        <v>20</v>
      </c>
      <c r="E78" s="28" t="s">
        <v>55</v>
      </c>
      <c r="F78" s="28">
        <v>213</v>
      </c>
      <c r="G78" s="28">
        <v>0.06</v>
      </c>
      <c r="H78" s="28"/>
      <c r="I78" s="28">
        <v>8.14</v>
      </c>
      <c r="J78" s="28">
        <v>34</v>
      </c>
      <c r="K78" s="29" t="s">
        <v>33</v>
      </c>
      <c r="L78" s="30"/>
    </row>
    <row r="79" spans="1:12" ht="31.5">
      <c r="A79" s="25"/>
      <c r="B79" s="26"/>
      <c r="C79" s="27"/>
      <c r="D79" s="56" t="s">
        <v>21</v>
      </c>
      <c r="E79" s="28" t="s">
        <v>32</v>
      </c>
      <c r="F79" s="28">
        <v>40</v>
      </c>
      <c r="G79" s="28">
        <v>2.52</v>
      </c>
      <c r="H79" s="28">
        <v>0.36</v>
      </c>
      <c r="I79" s="28">
        <v>18.84</v>
      </c>
      <c r="J79" s="28">
        <v>91</v>
      </c>
      <c r="K79" s="29" t="s">
        <v>37</v>
      </c>
      <c r="L79" s="30"/>
    </row>
    <row r="80" spans="1:12" ht="15.75">
      <c r="A80" s="25"/>
      <c r="B80" s="26"/>
      <c r="C80" s="27"/>
      <c r="D80" s="56" t="s">
        <v>23</v>
      </c>
      <c r="E80" s="28" t="s">
        <v>56</v>
      </c>
      <c r="F80" s="28">
        <v>60</v>
      </c>
      <c r="G80" s="28">
        <v>1.35</v>
      </c>
      <c r="H80" s="28">
        <v>6.17</v>
      </c>
      <c r="I80" s="28">
        <v>6.78</v>
      </c>
      <c r="J80" s="28">
        <v>89</v>
      </c>
      <c r="K80" s="29" t="s">
        <v>33</v>
      </c>
      <c r="L80" s="30"/>
    </row>
    <row r="81" spans="1:12" s="4" customFormat="1" ht="15.75" customHeight="1">
      <c r="A81" s="39"/>
      <c r="B81" s="40"/>
      <c r="C81" s="41"/>
      <c r="D81" s="42" t="s">
        <v>25</v>
      </c>
      <c r="E81" s="43"/>
      <c r="F81" s="43">
        <f>SUM(F77:F80)</f>
        <v>503</v>
      </c>
      <c r="G81" s="43">
        <f>SUM(G77:G80)</f>
        <v>20.13</v>
      </c>
      <c r="H81" s="43">
        <f>SUM(H77:H80)</f>
        <v>16.53</v>
      </c>
      <c r="I81" s="43">
        <f>SUM(I77:I80)</f>
        <v>77.760000000000005</v>
      </c>
      <c r="J81" s="43">
        <f>SUM(J77:J80)</f>
        <v>534</v>
      </c>
      <c r="K81" s="44"/>
      <c r="L81" s="45">
        <v>66.8</v>
      </c>
    </row>
  </sheetData>
  <mergeCells count="4">
    <mergeCell ref="A2:E2"/>
    <mergeCell ref="C1:E1"/>
    <mergeCell ref="H1:K1"/>
    <mergeCell ref="H2:K2"/>
  </mergeCells>
  <pageMargins left="0.25" right="0.25" top="0.75" bottom="0.75" header="0.3" footer="0.3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2023-10-24T07:11:17Z</cp:lastPrinted>
  <dcterms:created xsi:type="dcterms:W3CDTF">2022-05-16T14:23:56Z</dcterms:created>
  <dcterms:modified xsi:type="dcterms:W3CDTF">2023-12-12T10:02:10Z</dcterms:modified>
</cp:coreProperties>
</file>