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7352" windowHeight="10728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/>
  <c r="J127"/>
  <c r="I127"/>
  <c r="H127"/>
  <c r="G127"/>
  <c r="G146"/>
  <c r="J13"/>
  <c r="J165"/>
  <c r="I165"/>
  <c r="H165"/>
  <c r="G165"/>
  <c r="J70"/>
  <c r="I70"/>
  <c r="H70"/>
  <c r="G70"/>
  <c r="J184"/>
  <c r="I184"/>
  <c r="H184"/>
  <c r="G184"/>
  <c r="F89"/>
  <c r="G89"/>
  <c r="J89"/>
  <c r="H13"/>
  <c r="F70"/>
  <c r="J203"/>
  <c r="J146"/>
  <c r="I146"/>
  <c r="H146"/>
  <c r="F127"/>
  <c r="F13"/>
  <c r="I13"/>
  <c r="G80"/>
  <c r="G81"/>
  <c r="I89"/>
  <c r="H89"/>
  <c r="J51"/>
  <c r="I51"/>
  <c r="H51"/>
  <c r="G51"/>
  <c r="F51"/>
  <c r="J32"/>
  <c r="I32"/>
  <c r="H32"/>
  <c r="G32"/>
  <c r="F32"/>
  <c r="I203"/>
  <c r="H203"/>
  <c r="G203"/>
  <c r="F203"/>
  <c r="F184"/>
  <c r="F165"/>
  <c r="F146"/>
  <c r="L118"/>
  <c r="L119" s="1"/>
  <c r="L234" s="1"/>
  <c r="L99"/>
  <c r="L100"/>
  <c r="L80"/>
  <c r="L81"/>
  <c r="L61"/>
  <c r="L62"/>
  <c r="L42"/>
  <c r="L43"/>
  <c r="L23"/>
  <c r="L24"/>
  <c r="L232"/>
  <c r="L233" s="1"/>
  <c r="L213"/>
  <c r="L214"/>
  <c r="L194"/>
  <c r="L195"/>
  <c r="L175"/>
  <c r="L176"/>
  <c r="L156"/>
  <c r="L157"/>
  <c r="L137"/>
  <c r="L138"/>
  <c r="J118"/>
  <c r="J119" s="1"/>
  <c r="J99"/>
  <c r="J100"/>
  <c r="J80"/>
  <c r="J81"/>
  <c r="J61"/>
  <c r="J62"/>
  <c r="J42"/>
  <c r="J23"/>
  <c r="J232"/>
  <c r="J233"/>
  <c r="J213"/>
  <c r="J214"/>
  <c r="J194"/>
  <c r="J175"/>
  <c r="J176"/>
  <c r="J156"/>
  <c r="J157"/>
  <c r="J137"/>
  <c r="I118"/>
  <c r="I119" s="1"/>
  <c r="I99"/>
  <c r="I80"/>
  <c r="I81"/>
  <c r="I61"/>
  <c r="I62"/>
  <c r="I42"/>
  <c r="I43"/>
  <c r="I23"/>
  <c r="I232"/>
  <c r="I233" s="1"/>
  <c r="I213"/>
  <c r="I214"/>
  <c r="I194"/>
  <c r="I195"/>
  <c r="I175"/>
  <c r="I176"/>
  <c r="I156"/>
  <c r="I137"/>
  <c r="H118"/>
  <c r="H119" s="1"/>
  <c r="H99"/>
  <c r="H80"/>
  <c r="H81"/>
  <c r="H61"/>
  <c r="H42"/>
  <c r="H23"/>
  <c r="H232"/>
  <c r="H233"/>
  <c r="H213"/>
  <c r="H194"/>
  <c r="H175"/>
  <c r="H156"/>
  <c r="H157"/>
  <c r="H137"/>
  <c r="G118"/>
  <c r="G119" s="1"/>
  <c r="G99"/>
  <c r="G61"/>
  <c r="G42"/>
  <c r="G23"/>
  <c r="G232"/>
  <c r="G233" s="1"/>
  <c r="G213"/>
  <c r="G194"/>
  <c r="G175"/>
  <c r="G176"/>
  <c r="G156"/>
  <c r="G157"/>
  <c r="G137"/>
  <c r="I24"/>
  <c r="I138"/>
  <c r="H138"/>
  <c r="J24"/>
  <c r="J138"/>
  <c r="I100"/>
  <c r="J195"/>
  <c r="J43"/>
  <c r="G100"/>
  <c r="H43"/>
  <c r="I157"/>
  <c r="G214"/>
  <c r="H176"/>
  <c r="G24"/>
  <c r="G138"/>
  <c r="H195"/>
  <c r="G195"/>
  <c r="G62"/>
  <c r="H100"/>
  <c r="G43"/>
  <c r="H214"/>
  <c r="H62"/>
  <c r="H24"/>
  <c r="B233"/>
  <c r="A233"/>
  <c r="F232"/>
  <c r="A223"/>
  <c r="B119"/>
  <c r="A119"/>
  <c r="F118"/>
  <c r="A109"/>
  <c r="F233"/>
  <c r="F119"/>
  <c r="B100"/>
  <c r="A100"/>
  <c r="F99"/>
  <c r="F100"/>
  <c r="B90"/>
  <c r="A90"/>
  <c r="B81"/>
  <c r="A81"/>
  <c r="F80"/>
  <c r="F81"/>
  <c r="B71"/>
  <c r="A71"/>
  <c r="B62"/>
  <c r="A62"/>
  <c r="F61"/>
  <c r="B52"/>
  <c r="A52"/>
  <c r="B43"/>
  <c r="F42"/>
  <c r="B33"/>
  <c r="B24"/>
  <c r="A24"/>
  <c r="F23"/>
  <c r="B14"/>
  <c r="A14"/>
  <c r="B214"/>
  <c r="A214"/>
  <c r="F213"/>
  <c r="B204"/>
  <c r="A204"/>
  <c r="B195"/>
  <c r="A195"/>
  <c r="F194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F157"/>
  <c r="F24"/>
  <c r="F176"/>
  <c r="F138"/>
  <c r="F214"/>
  <c r="F195"/>
  <c r="F62"/>
  <c r="F43"/>
  <c r="H234" l="1"/>
  <c r="F234"/>
  <c r="G234"/>
  <c r="I234"/>
  <c r="J234"/>
</calcChain>
</file>

<file path=xl/sharedStrings.xml><?xml version="1.0" encoding="utf-8"?>
<sst xmlns="http://schemas.openxmlformats.org/spreadsheetml/2006/main" count="320" uniqueCount="99">
  <si>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</si>
  <si>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</si>
  <si>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</si>
  <si>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</si>
  <si>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</si>
  <si>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</si>
  <si>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</si>
  <si>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</si>
  <si>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</si>
  <si>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</si>
  <si>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</si>
  <si>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</si>
  <si>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</si>
  <si>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</si>
  <si>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</si>
  <si>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</si>
  <si>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</si>
  <si>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</si>
  <si>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</si>
  <si>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</si>
  <si>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</si>
  <si>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</si>
  <si>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</si>
  <si>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</si>
  <si>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</si>
  <si>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</si>
  <si>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</si>
  <si>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</si>
  <si>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</si>
  <si>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</si>
  <si>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</si>
  <si>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</si>
  <si>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</si>
  <si>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</si>
  <si>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</si>
  <si>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</si>
  <si>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</si>
  <si>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</si>
  <si>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</si>
  <si>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</si>
  <si>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</si>
  <si>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</si>
  <si>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</si>
  <si>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</si>
  <si>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</si>
  <si>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</si>
  <si>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</si>
  <si>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</si>
  <si>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</si>
  <si>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</si>
  <si>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</si>
  <si>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</si>
  <si>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</si>
  <si>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</si>
  <si>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</si>
  <si>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</si>
  <si>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</si>
  <si>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</si>
  <si>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</si>
  <si>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</si>
  <si>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</si>
  <si>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</si>
  <si>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</si>
  <si>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</si>
  <si>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</si>
  <si>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</si>
  <si>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</si>
  <si>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</si>
  <si>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</si>
  <si>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</si>
  <si>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</si>
  <si>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</si>
  <si>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</si>
  <si>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</si>
  <si>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</si>
  <si>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</si>
  <si>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</si>
  <si>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</si>
  <si>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</si>
  <si>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</si>
  <si>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</si>
  <si>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</si>
  <si>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</si>
  <si>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</si>
  <si>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</si>
  <si>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</si>
  <si>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</si>
  <si>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</si>
  <si>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</si>
  <si>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</si>
  <si>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</si>
  <si>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</si>
  <si>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</si>
  <si>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</si>
  <si>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</si>
  <si>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</si>
  <si>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Директор</t>
  </si>
  <si>
    <t>05</t>
  </si>
  <si>
    <t>Э.М. Иванова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</si>
</sst>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topLeftCell="A199" zoomScaleNormal="142" zoomScaleSheetLayoutView="100" workbookViewId="0">
      <selection activeCell="E3" sqref="E3"/>
    </sheetView>
  </sheetViews>
  <sheetFormatPr defaultColWidth="9.109375" defaultRowHeight="13.2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218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>
      <c r="A1" s="3" t="s">
        <v>5</v>
      </c>
      <c r="B1" s="4"/>
      <c r="C1" s="121">
        <v>137</v>
      </c>
      <c r="D1" s="122"/>
      <c r="E1" s="122"/>
      <c r="F1" s="5" t="s">
        <v>14</v>
      </c>
      <c r="G1" s="4" t="s">
        <v>15</v>
      </c>
      <c r="H1" s="123" t="s">
        <v>96</v>
      </c>
      <c r="I1" s="123"/>
      <c r="J1" s="123"/>
      <c r="K1" s="123"/>
    </row>
    <row r="2" spans="1:12" ht="17.399999999999999">
      <c r="A2" s="6" t="s">
        <v>42</v>
      </c>
      <c r="B2" s="4"/>
      <c r="C2" s="4"/>
      <c r="D2" s="3"/>
      <c r="E2" s="4"/>
      <c r="F2" s="4"/>
      <c r="G2" s="4" t="s">
        <v>16</v>
      </c>
      <c r="H2" s="124" t="s">
        <v>98</v>
      </c>
      <c r="I2" s="124"/>
      <c r="J2" s="124"/>
      <c r="K2" s="124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97</v>
      </c>
      <c r="J3" s="51">
        <v>2026</v>
      </c>
      <c r="K3" s="3"/>
    </row>
    <row r="4" spans="1:12" ht="13.8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>
      <c r="A6" s="9">
        <v>1</v>
      </c>
      <c r="B6" s="10">
        <v>1</v>
      </c>
      <c r="C6" s="11" t="s">
        <v>18</v>
      </c>
      <c r="D6" s="104" t="s">
        <v>19</v>
      </c>
      <c r="E6" s="43" t="s">
        <v>78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79</v>
      </c>
      <c r="L6" s="71"/>
    </row>
    <row r="7" spans="1:12" ht="13.8">
      <c r="A7" s="15"/>
      <c r="B7" s="16"/>
      <c r="C7" s="17"/>
      <c r="D7" s="20" t="s">
        <v>19</v>
      </c>
      <c r="E7" s="43" t="s">
        <v>43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60</v>
      </c>
      <c r="L7" s="62"/>
    </row>
    <row r="8" spans="1:12" ht="13.8">
      <c r="A8" s="15"/>
      <c r="B8" s="16"/>
      <c r="C8" s="17"/>
      <c r="D8" s="20" t="s">
        <v>20</v>
      </c>
      <c r="E8" s="43" t="s">
        <v>89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>
      <c r="A9" s="15"/>
      <c r="B9" s="16"/>
      <c r="C9" s="17"/>
      <c r="D9" s="20" t="s">
        <v>21</v>
      </c>
      <c r="E9" s="65" t="s">
        <v>61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>
      <c r="A11" s="15"/>
      <c r="B11" s="16"/>
      <c r="C11" s="17"/>
      <c r="D11" s="20" t="s">
        <v>24</v>
      </c>
      <c r="E11" s="97" t="s">
        <v>81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80</v>
      </c>
      <c r="L11" s="62"/>
    </row>
    <row r="12" spans="1:12" ht="13.8">
      <c r="A12" s="15"/>
      <c r="B12" s="16"/>
      <c r="C12" s="17"/>
      <c r="D12" s="89" t="s">
        <v>46</v>
      </c>
      <c r="E12" s="43" t="s">
        <v>57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>
      <c r="A25" s="37">
        <v>1</v>
      </c>
      <c r="B25" s="16">
        <v>2</v>
      </c>
      <c r="C25" s="11" t="s">
        <v>18</v>
      </c>
      <c r="D25" s="48" t="s">
        <v>19</v>
      </c>
      <c r="E25" s="100" t="s">
        <v>62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63</v>
      </c>
      <c r="L25" s="71"/>
    </row>
    <row r="26" spans="1:12" ht="13.8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>
      <c r="A30" s="37"/>
      <c r="B30" s="16"/>
      <c r="C30" s="17"/>
      <c r="D30" s="20" t="s">
        <v>24</v>
      </c>
      <c r="E30" s="97" t="s">
        <v>90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91</v>
      </c>
      <c r="L30" s="62"/>
    </row>
    <row r="31" spans="1:12" ht="13.8">
      <c r="A31" s="37"/>
      <c r="B31" s="16"/>
      <c r="C31" s="17"/>
      <c r="D31" s="89" t="s">
        <v>46</v>
      </c>
      <c r="E31" s="43" t="s">
        <v>92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>
      <c r="A44" s="9">
        <v>1</v>
      </c>
      <c r="B44" s="10">
        <v>3</v>
      </c>
      <c r="C44" s="11" t="s">
        <v>18</v>
      </c>
      <c r="D44" s="48" t="s">
        <v>19</v>
      </c>
      <c r="E44" s="100" t="s">
        <v>54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64</v>
      </c>
      <c r="L44" s="13"/>
    </row>
    <row r="45" spans="1:12" ht="13.8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>
      <c r="A49" s="15"/>
      <c r="B49" s="16"/>
      <c r="C49" s="17"/>
      <c r="D49" s="20" t="s">
        <v>24</v>
      </c>
      <c r="E49" s="97" t="s">
        <v>82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80</v>
      </c>
      <c r="L49" s="19"/>
    </row>
    <row r="50" spans="1:12" ht="13.8">
      <c r="A50" s="15"/>
      <c r="B50" s="16"/>
      <c r="C50" s="17"/>
      <c r="D50" s="89" t="s">
        <v>46</v>
      </c>
      <c r="E50" s="43" t="s">
        <v>83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84</v>
      </c>
      <c r="L50" s="19"/>
    </row>
    <row r="51" spans="1:12" ht="13.8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>
      <c r="A63" s="9">
        <v>1</v>
      </c>
      <c r="B63" s="10">
        <v>4</v>
      </c>
      <c r="C63" s="11" t="s">
        <v>18</v>
      </c>
      <c r="D63" s="48" t="s">
        <v>19</v>
      </c>
      <c r="E63" s="90" t="s">
        <v>67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68</v>
      </c>
      <c r="L63" s="71"/>
    </row>
    <row r="64" spans="1:12" ht="13.8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>
      <c r="A65" s="15"/>
      <c r="B65" s="16"/>
      <c r="C65" s="17"/>
      <c r="D65" s="20" t="s">
        <v>20</v>
      </c>
      <c r="E65" s="43" t="s">
        <v>65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>
      <c r="A68" s="15"/>
      <c r="B68" s="16"/>
      <c r="C68" s="17"/>
      <c r="D68" s="20" t="s">
        <v>24</v>
      </c>
      <c r="E68" s="97" t="s">
        <v>85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47</v>
      </c>
      <c r="L68" s="62"/>
    </row>
    <row r="69" spans="1:12" ht="13.8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>
      <c r="A82" s="109">
        <v>1</v>
      </c>
      <c r="B82" s="110">
        <v>5</v>
      </c>
      <c r="C82" s="111" t="s">
        <v>18</v>
      </c>
      <c r="D82" s="48" t="s">
        <v>19</v>
      </c>
      <c r="E82" s="69" t="s">
        <v>73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74</v>
      </c>
      <c r="L82" s="45"/>
    </row>
    <row r="83" spans="1:12" ht="15.6">
      <c r="A83" s="15"/>
      <c r="B83" s="16"/>
      <c r="C83" s="17"/>
      <c r="D83" s="20" t="s">
        <v>19</v>
      </c>
      <c r="E83" s="43" t="s">
        <v>53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70</v>
      </c>
      <c r="L83" s="46"/>
    </row>
    <row r="84" spans="1:12" ht="15.6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>
      <c r="A85" s="15"/>
      <c r="B85" s="16"/>
      <c r="C85" s="17"/>
      <c r="D85" s="20" t="s">
        <v>21</v>
      </c>
      <c r="E85" s="65" t="s">
        <v>69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>
      <c r="A88" s="15"/>
      <c r="B88" s="16"/>
      <c r="C88" s="17"/>
      <c r="D88" s="89" t="s">
        <v>46</v>
      </c>
      <c r="E88" s="43" t="s">
        <v>86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>
      <c r="A101" s="9">
        <v>1</v>
      </c>
      <c r="B101" s="10">
        <v>6</v>
      </c>
      <c r="C101" s="11" t="s">
        <v>18</v>
      </c>
      <c r="D101" s="48" t="s">
        <v>19</v>
      </c>
      <c r="E101" s="100"/>
      <c r="F101" s="101"/>
      <c r="G101" s="102"/>
      <c r="H101" s="102"/>
      <c r="I101" s="102"/>
      <c r="J101" s="101"/>
      <c r="K101" s="66"/>
      <c r="L101" s="71"/>
    </row>
    <row r="102" spans="1:12" ht="13.8">
      <c r="A102" s="15"/>
      <c r="B102" s="16"/>
      <c r="C102" s="17"/>
      <c r="D102" s="20" t="s">
        <v>19</v>
      </c>
      <c r="E102" s="43"/>
      <c r="F102" s="64"/>
      <c r="G102" s="67"/>
      <c r="H102" s="67"/>
      <c r="I102" s="67"/>
      <c r="J102" s="64"/>
      <c r="K102" s="63"/>
      <c r="L102" s="62"/>
    </row>
    <row r="103" spans="1:12" ht="13.8">
      <c r="A103" s="15"/>
      <c r="B103" s="16"/>
      <c r="C103" s="17"/>
      <c r="D103" s="20" t="s">
        <v>20</v>
      </c>
      <c r="E103" s="43"/>
      <c r="F103" s="64"/>
      <c r="G103" s="67"/>
      <c r="H103" s="67"/>
      <c r="I103" s="67"/>
      <c r="J103" s="64"/>
      <c r="K103" s="63"/>
      <c r="L103" s="62"/>
    </row>
    <row r="104" spans="1:12" ht="13.8">
      <c r="A104" s="15"/>
      <c r="B104" s="16"/>
      <c r="C104" s="17"/>
      <c r="D104" s="20" t="s">
        <v>21</v>
      </c>
      <c r="E104" s="65"/>
      <c r="F104" s="64"/>
      <c r="G104" s="67"/>
      <c r="H104" s="67"/>
      <c r="I104" s="67"/>
      <c r="J104" s="64"/>
      <c r="K104" s="63"/>
      <c r="L104" s="62"/>
    </row>
    <row r="105" spans="1:12" ht="13.8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>
      <c r="A107" s="15"/>
      <c r="B107" s="16"/>
      <c r="C107" s="17"/>
      <c r="D107" s="89" t="s">
        <v>46</v>
      </c>
      <c r="E107" s="43"/>
      <c r="F107" s="64"/>
      <c r="G107" s="67"/>
      <c r="H107" s="67"/>
      <c r="I107" s="67"/>
      <c r="J107" s="64"/>
      <c r="K107" s="63"/>
      <c r="L107" s="62"/>
    </row>
    <row r="108" spans="1:12" ht="13.8">
      <c r="A108" s="23"/>
      <c r="B108" s="24"/>
      <c r="C108" s="25"/>
      <c r="D108" s="26" t="s">
        <v>31</v>
      </c>
      <c r="E108" s="72"/>
      <c r="F108" s="73"/>
      <c r="G108" s="74"/>
      <c r="H108" s="73"/>
      <c r="I108" s="73"/>
      <c r="J108" s="73"/>
      <c r="K108" s="75"/>
      <c r="L108" s="73"/>
    </row>
    <row r="109" spans="1:12" ht="13.8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0</v>
      </c>
      <c r="G119" s="36">
        <f>G108+G118</f>
        <v>0</v>
      </c>
      <c r="H119" s="36">
        <f>H108+H118</f>
        <v>0</v>
      </c>
      <c r="I119" s="36">
        <f>I108+I118</f>
        <v>0</v>
      </c>
      <c r="J119" s="36">
        <f>J108+J118</f>
        <v>0</v>
      </c>
      <c r="K119" s="36"/>
      <c r="L119" s="36">
        <f>L108+L118</f>
        <v>0</v>
      </c>
    </row>
    <row r="120" spans="1:12" ht="13.8">
      <c r="A120" s="9">
        <v>2</v>
      </c>
      <c r="B120" s="10">
        <v>1</v>
      </c>
      <c r="C120" s="11" t="s">
        <v>18</v>
      </c>
      <c r="D120" s="48" t="s">
        <v>19</v>
      </c>
      <c r="E120" s="69" t="s">
        <v>58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59</v>
      </c>
      <c r="L120" s="71"/>
    </row>
    <row r="121" spans="1:12" ht="13.8">
      <c r="A121" s="15"/>
      <c r="B121" s="16"/>
      <c r="C121" s="17"/>
      <c r="D121" s="20" t="s">
        <v>19</v>
      </c>
      <c r="E121" s="43" t="s">
        <v>43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60</v>
      </c>
      <c r="L121" s="62"/>
    </row>
    <row r="122" spans="1:12" ht="13.8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>
      <c r="A123" s="15"/>
      <c r="B123" s="16"/>
      <c r="C123" s="17"/>
      <c r="D123" s="20" t="s">
        <v>21</v>
      </c>
      <c r="E123" s="65" t="s">
        <v>69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>
      <c r="A125" s="15"/>
      <c r="B125" s="16"/>
      <c r="C125" s="17"/>
      <c r="D125" s="20" t="s">
        <v>24</v>
      </c>
      <c r="E125" s="97" t="s">
        <v>82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80</v>
      </c>
      <c r="L125" s="62"/>
    </row>
    <row r="126" spans="1:12" ht="13.8">
      <c r="A126" s="15"/>
      <c r="B126" s="16"/>
      <c r="C126" s="17"/>
      <c r="D126" s="89" t="s">
        <v>46</v>
      </c>
      <c r="E126" s="43" t="s">
        <v>57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>
      <c r="A139" s="37">
        <v>2</v>
      </c>
      <c r="B139" s="16">
        <v>2</v>
      </c>
      <c r="C139" s="11" t="s">
        <v>18</v>
      </c>
      <c r="D139" s="48" t="s">
        <v>19</v>
      </c>
      <c r="E139" s="100" t="s">
        <v>75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76</v>
      </c>
      <c r="L139" s="71"/>
    </row>
    <row r="140" spans="1:12" ht="13.8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>
      <c r="A143" s="37"/>
      <c r="B143" s="16"/>
      <c r="C143" s="17"/>
      <c r="D143" s="20" t="s">
        <v>22</v>
      </c>
      <c r="E143" s="43" t="s">
        <v>66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45</v>
      </c>
      <c r="L143" s="62"/>
    </row>
    <row r="144" spans="1:12" ht="13.8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>
      <c r="A158" s="9">
        <v>2</v>
      </c>
      <c r="B158" s="10">
        <v>3</v>
      </c>
      <c r="C158" s="11" t="s">
        <v>18</v>
      </c>
      <c r="D158" s="48" t="s">
        <v>19</v>
      </c>
      <c r="E158" s="90" t="s">
        <v>51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50</v>
      </c>
      <c r="L158" s="71"/>
    </row>
    <row r="159" spans="1:12" ht="13.8">
      <c r="A159" s="15"/>
      <c r="B159" s="16"/>
      <c r="C159" s="17"/>
      <c r="D159" s="20" t="s">
        <v>19</v>
      </c>
      <c r="E159" s="43" t="s">
        <v>72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56</v>
      </c>
      <c r="L159" s="76"/>
    </row>
    <row r="160" spans="1:12" ht="13.8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>
      <c r="A164" s="15"/>
      <c r="B164" s="16"/>
      <c r="C164" s="17"/>
      <c r="D164" s="89" t="s">
        <v>46</v>
      </c>
      <c r="E164" s="43" t="s">
        <v>71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48</v>
      </c>
      <c r="L164" s="62"/>
    </row>
    <row r="165" spans="1:12" ht="13.8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>
      <c r="A180" s="15"/>
      <c r="B180" s="16"/>
      <c r="C180" s="17"/>
      <c r="D180" s="20" t="s">
        <v>21</v>
      </c>
      <c r="E180" s="65" t="s">
        <v>69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>
      <c r="A181" s="15"/>
      <c r="B181" s="16"/>
      <c r="C181" s="17"/>
      <c r="D181" s="20" t="s">
        <v>22</v>
      </c>
      <c r="E181" s="43" t="s">
        <v>77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45</v>
      </c>
      <c r="L181" s="62"/>
    </row>
    <row r="182" spans="1:12" ht="13.8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>
      <c r="A183" s="15"/>
      <c r="B183" s="16"/>
      <c r="C183" s="17"/>
      <c r="D183" s="89" t="s">
        <v>46</v>
      </c>
      <c r="E183" s="43" t="s">
        <v>52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49</v>
      </c>
      <c r="L183" s="19"/>
    </row>
    <row r="184" spans="1:12" ht="13.8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>
      <c r="A196" s="9">
        <v>2</v>
      </c>
      <c r="B196" s="10">
        <v>5</v>
      </c>
      <c r="C196" s="11" t="s">
        <v>18</v>
      </c>
      <c r="D196" s="48" t="s">
        <v>19</v>
      </c>
      <c r="E196" s="90" t="s">
        <v>87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88</v>
      </c>
      <c r="L196" s="71"/>
    </row>
    <row r="197" spans="1:12" ht="13.8">
      <c r="A197" s="15"/>
      <c r="B197" s="16"/>
      <c r="C197" s="17"/>
      <c r="D197" s="20" t="s">
        <v>19</v>
      </c>
      <c r="E197" s="43" t="s">
        <v>53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55</v>
      </c>
      <c r="L197" s="62"/>
    </row>
    <row r="198" spans="1:12" ht="15.75" customHeight="1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>
      <c r="A199" s="15"/>
      <c r="B199" s="16"/>
      <c r="C199" s="17"/>
      <c r="D199" s="20" t="s">
        <v>21</v>
      </c>
      <c r="E199" s="65" t="s">
        <v>69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>
      <c r="A201" s="15"/>
      <c r="B201" s="16"/>
      <c r="C201" s="17"/>
      <c r="D201" s="20" t="s">
        <v>24</v>
      </c>
      <c r="E201" s="97" t="s">
        <v>93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47</v>
      </c>
      <c r="L201" s="62"/>
    </row>
    <row r="202" spans="1:12" ht="13.8">
      <c r="A202" s="15"/>
      <c r="B202" s="16"/>
      <c r="C202" s="17"/>
      <c r="D202" s="89" t="s">
        <v>46</v>
      </c>
      <c r="E202" s="43" t="s">
        <v>94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95</v>
      </c>
      <c r="L202" s="62"/>
    </row>
    <row r="203" spans="1:12" ht="13.8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13.8">
      <c r="A215" s="9">
        <v>2</v>
      </c>
      <c r="B215" s="10">
        <v>6</v>
      </c>
      <c r="C215" s="11" t="s">
        <v>18</v>
      </c>
      <c r="D215" s="104" t="s">
        <v>19</v>
      </c>
      <c r="E215" s="105"/>
      <c r="F215" s="106"/>
      <c r="G215" s="107"/>
      <c r="H215" s="107"/>
      <c r="I215" s="107"/>
      <c r="J215" s="106"/>
      <c r="K215" s="60"/>
      <c r="L215" s="71"/>
    </row>
    <row r="216" spans="1:12" ht="13.8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>
      <c r="A217" s="15"/>
      <c r="B217" s="16"/>
      <c r="C217" s="17"/>
      <c r="D217" s="20" t="s">
        <v>20</v>
      </c>
      <c r="E217" s="43"/>
      <c r="F217" s="64"/>
      <c r="G217" s="67"/>
      <c r="H217" s="67"/>
      <c r="I217" s="67"/>
      <c r="J217" s="64"/>
      <c r="K217" s="63"/>
      <c r="L217" s="62"/>
    </row>
    <row r="218" spans="1:12" ht="13.8">
      <c r="A218" s="15"/>
      <c r="B218" s="16"/>
      <c r="C218" s="17"/>
      <c r="D218" s="20" t="s">
        <v>21</v>
      </c>
      <c r="E218" s="65"/>
      <c r="F218" s="64"/>
      <c r="G218" s="67"/>
      <c r="H218" s="67"/>
      <c r="I218" s="67"/>
      <c r="J218" s="64"/>
      <c r="K218" s="63"/>
      <c r="L218" s="62"/>
    </row>
    <row r="219" spans="1:12" ht="13.8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13.8">
      <c r="A220" s="15"/>
      <c r="B220" s="16"/>
      <c r="C220" s="17"/>
      <c r="D220" s="20" t="s">
        <v>24</v>
      </c>
      <c r="E220" s="97"/>
      <c r="F220" s="98"/>
      <c r="G220" s="99"/>
      <c r="H220" s="99"/>
      <c r="I220" s="99"/>
      <c r="J220" s="98"/>
      <c r="K220" s="77"/>
      <c r="L220" s="62"/>
    </row>
    <row r="221" spans="1:12" ht="13.8">
      <c r="A221" s="15"/>
      <c r="B221" s="16"/>
      <c r="C221" s="17"/>
      <c r="D221" s="89" t="s">
        <v>46</v>
      </c>
      <c r="E221" s="43"/>
      <c r="F221" s="64"/>
      <c r="G221" s="64"/>
      <c r="H221" s="64"/>
      <c r="I221" s="64"/>
      <c r="J221" s="64"/>
      <c r="K221" s="22"/>
      <c r="L221" s="62"/>
    </row>
    <row r="222" spans="1:12" ht="13.8">
      <c r="A222" s="23"/>
      <c r="B222" s="24"/>
      <c r="C222" s="25"/>
      <c r="D222" s="26" t="s">
        <v>31</v>
      </c>
      <c r="E222" s="72"/>
      <c r="F222" s="73"/>
      <c r="G222" s="74"/>
      <c r="H222" s="74"/>
      <c r="I222" s="74"/>
      <c r="J222" s="73"/>
      <c r="K222" s="75"/>
      <c r="L222" s="73"/>
    </row>
    <row r="223" spans="1:12" ht="13.8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0</v>
      </c>
      <c r="G233" s="40">
        <f>G222+G232</f>
        <v>0</v>
      </c>
      <c r="H233" s="40">
        <f>H222+H232</f>
        <v>0</v>
      </c>
      <c r="I233" s="40">
        <f>I222+I232</f>
        <v>0</v>
      </c>
      <c r="J233" s="36">
        <f>J222+J232</f>
        <v>0</v>
      </c>
      <c r="K233" s="36"/>
      <c r="L233" s="36">
        <f>L222+L232</f>
        <v>0</v>
      </c>
    </row>
    <row r="234" spans="1:12" ht="13.8" thickBot="1">
      <c r="A234" s="81"/>
      <c r="B234" s="82"/>
      <c r="C234" s="118" t="s">
        <v>44</v>
      </c>
      <c r="D234" s="118"/>
      <c r="E234" s="118"/>
      <c r="F234" s="86">
        <f>(F119+F100+F81+F62+F43+F24+F233+F214+F195+F176+F157+F138)/12</f>
        <v>470.75</v>
      </c>
      <c r="G234" s="85">
        <f>(G119+G100+G81+G62+G43+G24+G233+G214+G195+G176+G157+G138)/12</f>
        <v>15.164</v>
      </c>
      <c r="H234" s="85">
        <f>(H119+H100+H81+H62+H43+H24+H233+H214+H195+H176+H157+H138)/12</f>
        <v>16.105833333333333</v>
      </c>
      <c r="I234" s="85">
        <f>(I119+I100+I81+I62+I43+I24+I233+I214+I195+I176+I157+I138)/12</f>
        <v>61.440916666666659</v>
      </c>
      <c r="J234" s="86">
        <f>(J119+J100+J81+J62+J43+J24+J233+J214+J195+J176+J157+J138)/12</f>
        <v>456.58333333333331</v>
      </c>
      <c r="K234" s="83"/>
      <c r="L234" s="84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2026-04-29T12:51:27Z</dcterms:modified>
</cp:coreProperties>
</file>