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FA227C40-E06D-4FE0-8909-2071C498A633}" xr6:coauthVersionLast="47" xr6:coauthVersionMax="47" xr10:uidLastSave="{00000000-0000-0000-0000-000000000000}"/>
  <bookViews>
    <workbookView xWindow="390" yWindow="990" windowWidth="24120" windowHeight="1402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J100" i="1" l="1"/>
  <c r="H81" i="1"/>
  <c r="F176" i="1"/>
  <c r="G81" i="1"/>
  <c r="J176" i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<sst xmlns="http://schemas.openxmlformats.org/spreadsheetml/2006/main" count="290" uniqueCount="99">
  <si>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</si>
  <si>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</si>
  <si>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</si>
  <si>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</si>
  <si>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</si>
  <si>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</si>
  <si>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</si>
  <si>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</si>
  <si>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</si>
  <si>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</si>
  <si>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</si>
  <si>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</si>
  <si>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</si>
  <si>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</si>
  <si>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</si>
  <si>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</si>
  <si>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</si>
  <si>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</si>
  <si>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</si>
  <si>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</si>
  <si>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</si>
  <si>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</si>
  <si>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</si>
  <si>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</si>
  <si>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</si>
  <si>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</si>
  <si>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</si>
  <si>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</si>
  <si>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</si>
  <si>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</si>
  <si>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</si>
  <si>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</si>
  <si>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</si>
  <si>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</si>
  <si>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</si>
  <si>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</si>
  <si>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</si>
  <si>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</si>
  <si>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</si>
  <si>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</si>
  <si>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</si>
  <si>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</si>
  <si>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</si>
  <si>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</si>
  <si>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</si>
  <si>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</si>
  <si>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</si>
  <si>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</si>
  <si>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</si>
  <si>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</si>
  <si>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</si>
  <si>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</si>
  <si>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</si>
  <si>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</si>
  <si>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</si>
  <si>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</si>
  <si>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</si>
  <si>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</si>
  <si>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</si>
  <si>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</si>
  <si>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</si>
  <si>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</si>
  <si>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</si>
  <si>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</si>
  <si>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</si>
  <si>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</si>
  <si>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</si>
  <si>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</si>
  <si>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</si>
  <si>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</si>
  <si>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</si>
  <si>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</si>
  <si>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</si>
  <si>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</si>
  <si>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</si>
  <si>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</si>
  <si>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</si>
  <si>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</si>
  <si>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</si>
  <si>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</si>
  <si>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</si>
  <si>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</si>
  <si>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</si>
  <si>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</si>
  <si>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</si>
  <si>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</si>
  <si>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</si>
  <si>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</si>
  <si>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</si>
  <si>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</si>
  <si>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</si>
  <si>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</si>
  <si>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</si>
  <si>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</si>
  <si>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</si>
  <si>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</si>
  <si>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</si>
  <si>
    <t>МБОУ "Лицей № 116 имени Героя Советского Союза А.С. Умеркина"</t>
  </si>
  <si>
    <t>Г.Д.Мухаметзянова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</si>
</sst>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15" fillId="6" borderId="32" xfId="0" applyFont="1" applyFill="1" applyBorder="1" applyAlignment="1" applyProtection="1">
      <alignment wrapText="1"/>
      <protection locked="0"/>
    </xf>
    <xf numFmtId="0" fontId="16" fillId="0" borderId="32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80" t="s">
        <v>97</v>
      </c>
      <c r="D1" s="81"/>
      <c r="E1" s="81"/>
      <c r="F1" s="3" t="s">
        <v>1</v>
      </c>
      <c r="G1" s="2" t="s">
        <v>2</v>
      </c>
      <c r="H1" s="76" t="s">
        <v>43</v>
      </c>
      <c r="I1" s="74"/>
      <c r="J1" s="74"/>
      <c r="K1" s="75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76" t="s">
        <v>98</v>
      </c>
      <c r="I2" s="74"/>
      <c r="J2" s="74"/>
      <c r="K2" s="75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55" t="s">
        <v>24</v>
      </c>
      <c r="E6" s="56" t="s">
        <v>69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44</v>
      </c>
      <c r="L6" s="18"/>
    </row>
    <row r="7" spans="1:12" ht="12.75" customHeight="1" x14ac:dyDescent="0.25">
      <c r="A7" s="19"/>
      <c r="B7" s="20"/>
      <c r="C7" s="21"/>
      <c r="D7" s="50" t="s">
        <v>24</v>
      </c>
      <c r="E7" s="47" t="s">
        <v>90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91</v>
      </c>
      <c r="L7" s="24"/>
    </row>
    <row r="8" spans="1:12" ht="12.75" customHeight="1" x14ac:dyDescent="0.25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44</v>
      </c>
      <c r="L8" s="24"/>
    </row>
    <row r="9" spans="1:12" ht="12.75" customHeight="1" x14ac:dyDescent="0.25">
      <c r="A9" s="19"/>
      <c r="B9" s="20"/>
      <c r="C9" s="21"/>
      <c r="D9" s="52" t="s">
        <v>62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 x14ac:dyDescent="0.25">
      <c r="A10" s="19"/>
      <c r="B10" s="20"/>
      <c r="C10" s="21"/>
      <c r="D10" s="49" t="s">
        <v>49</v>
      </c>
      <c r="E10" s="63" t="s">
        <v>45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46</v>
      </c>
      <c r="L10" s="24"/>
    </row>
    <row r="11" spans="1:12" ht="12.75" customHeight="1" x14ac:dyDescent="0.25">
      <c r="A11" s="19"/>
      <c r="B11" s="20"/>
      <c r="C11" s="21"/>
      <c r="D11" s="65"/>
      <c r="E11" s="63" t="s">
        <v>59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 x14ac:dyDescent="0.25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 x14ac:dyDescent="0.25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72" t="s">
        <v>37</v>
      </c>
      <c r="D24" s="7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55" t="s">
        <v>24</v>
      </c>
      <c r="E25" s="66" t="s">
        <v>61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72</v>
      </c>
      <c r="L25" s="53"/>
    </row>
    <row r="26" spans="1:12" ht="12.75" customHeight="1" x14ac:dyDescent="0.25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 x14ac:dyDescent="0.25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51</v>
      </c>
      <c r="L27" s="54"/>
    </row>
    <row r="28" spans="1:12" ht="12.75" customHeight="1" x14ac:dyDescent="0.25">
      <c r="A28" s="41"/>
      <c r="B28" s="20"/>
      <c r="C28" s="21"/>
      <c r="D28" s="52" t="s">
        <v>62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 x14ac:dyDescent="0.25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 x14ac:dyDescent="0.25">
      <c r="A30" s="41"/>
      <c r="B30" s="20"/>
      <c r="C30" s="21"/>
      <c r="D30" s="65" t="s">
        <v>31</v>
      </c>
      <c r="E30" s="47" t="s">
        <v>56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70</v>
      </c>
      <c r="L30" s="54"/>
    </row>
    <row r="31" spans="1:12" ht="12.75" customHeight="1" x14ac:dyDescent="0.25">
      <c r="A31" s="41"/>
      <c r="B31" s="20"/>
      <c r="C31" s="21"/>
      <c r="D31" s="50"/>
      <c r="E31" s="63" t="s">
        <v>71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 x14ac:dyDescent="0.25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72" t="s">
        <v>37</v>
      </c>
      <c r="D43" s="7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66" t="s">
        <v>74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75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50</v>
      </c>
      <c r="L45" s="24"/>
    </row>
    <row r="46" spans="1:12" ht="12.75" customHeight="1" x14ac:dyDescent="0.25">
      <c r="A46" s="19"/>
      <c r="B46" s="20"/>
      <c r="C46" s="21"/>
      <c r="D46" s="26" t="s">
        <v>25</v>
      </c>
      <c r="E46" s="63" t="s">
        <v>80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94</v>
      </c>
      <c r="L46" s="24"/>
    </row>
    <row r="47" spans="1:12" ht="12.75" customHeight="1" x14ac:dyDescent="0.25">
      <c r="A47" s="19"/>
      <c r="B47" s="20"/>
      <c r="C47" s="21"/>
      <c r="D47" s="52" t="s">
        <v>62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 x14ac:dyDescent="0.25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 x14ac:dyDescent="0.25">
      <c r="A49" s="19"/>
      <c r="B49" s="20"/>
      <c r="C49" s="21"/>
      <c r="D49" s="50" t="s">
        <v>31</v>
      </c>
      <c r="E49" s="63" t="s">
        <v>57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58</v>
      </c>
      <c r="L49" s="24"/>
    </row>
    <row r="50" spans="1:12" ht="12.75" customHeight="1" x14ac:dyDescent="0.25">
      <c r="A50" s="19"/>
      <c r="B50" s="20"/>
      <c r="C50" s="21"/>
      <c r="D50" s="22"/>
      <c r="E50" s="63" t="s">
        <v>93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92</v>
      </c>
      <c r="L50" s="24"/>
    </row>
    <row r="51" spans="1:12" ht="12.75" customHeight="1" x14ac:dyDescent="0.25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72" t="s">
        <v>37</v>
      </c>
      <c r="D62" s="7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55</v>
      </c>
      <c r="L63" s="18"/>
    </row>
    <row r="64" spans="1:12" ht="12.75" customHeight="1" x14ac:dyDescent="0.25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 x14ac:dyDescent="0.25">
      <c r="A65" s="19"/>
      <c r="B65" s="20"/>
      <c r="C65" s="21"/>
      <c r="D65" s="26" t="s">
        <v>25</v>
      </c>
      <c r="E65" s="47" t="s">
        <v>95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44</v>
      </c>
      <c r="L65" s="24"/>
    </row>
    <row r="66" spans="1:12" ht="12.75" customHeight="1" x14ac:dyDescent="0.25">
      <c r="A66" s="19"/>
      <c r="B66" s="20"/>
      <c r="C66" s="21"/>
      <c r="D66" s="52" t="s">
        <v>63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 x14ac:dyDescent="0.25">
      <c r="A67" s="19"/>
      <c r="B67" s="20"/>
      <c r="C67" s="21"/>
      <c r="D67" s="49" t="s">
        <v>49</v>
      </c>
      <c r="E67" s="63" t="s">
        <v>45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46</v>
      </c>
      <c r="L67" s="24"/>
    </row>
    <row r="68" spans="1:12" ht="12.75" customHeight="1" x14ac:dyDescent="0.25">
      <c r="A68" s="19"/>
      <c r="B68" s="20"/>
      <c r="C68" s="21"/>
      <c r="D68" s="50"/>
      <c r="E68" s="63" t="s">
        <v>76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77</v>
      </c>
      <c r="L68" s="24"/>
    </row>
    <row r="69" spans="1:12" ht="12.75" customHeight="1" x14ac:dyDescent="0.25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 x14ac:dyDescent="0.25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 x14ac:dyDescent="0.25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8">A63</f>
        <v>1</v>
      </c>
      <c r="B81" s="38">
        <f t="shared" si="18"/>
        <v>4</v>
      </c>
      <c r="C81" s="72" t="s">
        <v>37</v>
      </c>
      <c r="D81" s="73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66" t="s">
        <v>67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68</v>
      </c>
      <c r="L82" s="18"/>
    </row>
    <row r="83" spans="1:12" ht="12.75" customHeight="1" x14ac:dyDescent="0.25">
      <c r="A83" s="19"/>
      <c r="B83" s="20"/>
      <c r="C83" s="21"/>
      <c r="D83" s="50" t="s">
        <v>24</v>
      </c>
      <c r="E83" s="63" t="s">
        <v>78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79</v>
      </c>
      <c r="L83" s="24"/>
    </row>
    <row r="84" spans="1:12" ht="12.75" customHeight="1" x14ac:dyDescent="0.25">
      <c r="A84" s="19"/>
      <c r="B84" s="20"/>
      <c r="C84" s="21"/>
      <c r="D84" s="26" t="s">
        <v>25</v>
      </c>
      <c r="E84" s="63" t="s">
        <v>80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44</v>
      </c>
      <c r="L84" s="24"/>
    </row>
    <row r="85" spans="1:12" ht="12.75" customHeight="1" x14ac:dyDescent="0.25">
      <c r="A85" s="19"/>
      <c r="B85" s="20"/>
      <c r="C85" s="21"/>
      <c r="D85" s="52" t="s">
        <v>62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 x14ac:dyDescent="0.25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 x14ac:dyDescent="0.25">
      <c r="A87" s="19"/>
      <c r="B87" s="20"/>
      <c r="C87" s="21"/>
      <c r="D87" s="50" t="s">
        <v>31</v>
      </c>
      <c r="E87" s="63" t="s">
        <v>52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73</v>
      </c>
      <c r="L87" s="24"/>
    </row>
    <row r="88" spans="1:12" ht="12.75" customHeight="1" x14ac:dyDescent="0.25">
      <c r="A88" s="19"/>
      <c r="B88" s="20"/>
      <c r="C88" s="21"/>
      <c r="D88" s="22"/>
      <c r="E88" s="23" t="s">
        <v>84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 x14ac:dyDescent="0.25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 x14ac:dyDescent="0.25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x14ac:dyDescent="0.25">
      <c r="A100" s="37">
        <f t="shared" ref="A100:B100" si="23">A82</f>
        <v>1</v>
      </c>
      <c r="B100" s="38">
        <f t="shared" si="23"/>
        <v>5</v>
      </c>
      <c r="C100" s="72" t="s">
        <v>37</v>
      </c>
      <c r="D100" s="73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55" t="s">
        <v>24</v>
      </c>
      <c r="E101" s="56" t="s">
        <v>82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81</v>
      </c>
      <c r="L101" s="18"/>
    </row>
    <row r="102" spans="1:12" ht="12.75" customHeight="1" x14ac:dyDescent="0.25">
      <c r="A102" s="19"/>
      <c r="B102" s="20"/>
      <c r="C102" s="21"/>
      <c r="D102" s="50" t="s">
        <v>24</v>
      </c>
      <c r="E102" s="67" t="s">
        <v>60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66</v>
      </c>
      <c r="L102" s="24"/>
    </row>
    <row r="103" spans="1:12" ht="12.75" customHeight="1" x14ac:dyDescent="0.25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44</v>
      </c>
      <c r="L103" s="24"/>
    </row>
    <row r="104" spans="1:12" ht="12.75" customHeight="1" x14ac:dyDescent="0.25">
      <c r="A104" s="19"/>
      <c r="B104" s="20"/>
      <c r="C104" s="21"/>
      <c r="D104" s="52" t="s">
        <v>62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 x14ac:dyDescent="0.25">
      <c r="A105" s="19"/>
      <c r="B105" s="20"/>
      <c r="C105" s="21"/>
      <c r="D105" s="49" t="s">
        <v>49</v>
      </c>
      <c r="E105" s="63" t="s">
        <v>45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46</v>
      </c>
      <c r="L105" s="24"/>
    </row>
    <row r="106" spans="1:12" ht="12.75" customHeight="1" x14ac:dyDescent="0.25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 x14ac:dyDescent="0.25">
      <c r="A107" s="19"/>
      <c r="B107" s="20"/>
      <c r="C107" s="21"/>
      <c r="D107" s="50"/>
      <c r="E107" s="63" t="s">
        <v>64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47</v>
      </c>
      <c r="L107" s="24"/>
    </row>
    <row r="108" spans="1:12" ht="12.75" customHeight="1" x14ac:dyDescent="0.25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 x14ac:dyDescent="0.25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72" t="s">
        <v>37</v>
      </c>
      <c r="D119" s="73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66" t="s">
        <v>83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55</v>
      </c>
      <c r="L120" s="18"/>
    </row>
    <row r="121" spans="1:12" ht="12.75" customHeight="1" x14ac:dyDescent="0.25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 x14ac:dyDescent="0.25">
      <c r="A122" s="41"/>
      <c r="B122" s="20"/>
      <c r="C122" s="21"/>
      <c r="D122" s="26" t="s">
        <v>25</v>
      </c>
      <c r="E122" s="63" t="s">
        <v>80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94</v>
      </c>
      <c r="L122" s="24"/>
    </row>
    <row r="123" spans="1:12" ht="12.75" customHeight="1" x14ac:dyDescent="0.25">
      <c r="A123" s="41"/>
      <c r="B123" s="20"/>
      <c r="C123" s="21"/>
      <c r="D123" s="52" t="s">
        <v>62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 x14ac:dyDescent="0.25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 x14ac:dyDescent="0.25">
      <c r="A125" s="41"/>
      <c r="B125" s="20"/>
      <c r="C125" s="21"/>
      <c r="D125" s="50" t="s">
        <v>31</v>
      </c>
      <c r="E125" s="63" t="s">
        <v>56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65</v>
      </c>
      <c r="L125" s="24"/>
    </row>
    <row r="126" spans="1:12" ht="12.75" customHeight="1" x14ac:dyDescent="0.25">
      <c r="A126" s="41"/>
      <c r="B126" s="20"/>
      <c r="C126" s="21"/>
      <c r="D126" s="22"/>
      <c r="E126" s="23" t="s">
        <v>84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 x14ac:dyDescent="0.25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 x14ac:dyDescent="0.25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72" t="s">
        <v>37</v>
      </c>
      <c r="D138" s="73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66" t="s">
        <v>89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75</v>
      </c>
      <c r="L139" s="18"/>
    </row>
    <row r="140" spans="1:12" ht="12.75" customHeight="1" x14ac:dyDescent="0.25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 x14ac:dyDescent="0.25">
      <c r="A141" s="19"/>
      <c r="B141" s="20"/>
      <c r="C141" s="21"/>
      <c r="D141" s="26" t="s">
        <v>25</v>
      </c>
      <c r="E141" s="47" t="s">
        <v>96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44</v>
      </c>
      <c r="L141" s="24"/>
    </row>
    <row r="142" spans="1:12" ht="15.75" customHeight="1" x14ac:dyDescent="0.25">
      <c r="A142" s="19"/>
      <c r="B142" s="20"/>
      <c r="C142" s="21"/>
      <c r="D142" s="52" t="s">
        <v>62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 x14ac:dyDescent="0.25">
      <c r="A143" s="19"/>
      <c r="B143" s="20"/>
      <c r="C143" s="21"/>
      <c r="D143" s="49" t="s">
        <v>49</v>
      </c>
      <c r="E143" s="63" t="s">
        <v>45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46</v>
      </c>
      <c r="L143" s="24"/>
    </row>
    <row r="144" spans="1:12" ht="12.75" customHeight="1" x14ac:dyDescent="0.25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 x14ac:dyDescent="0.25">
      <c r="A145" s="19"/>
      <c r="B145" s="20"/>
      <c r="C145" s="21"/>
      <c r="D145" s="22"/>
      <c r="E145" s="63" t="s">
        <v>71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 x14ac:dyDescent="0.25">
      <c r="A146" s="27"/>
      <c r="B146" s="28"/>
      <c r="C146" s="29"/>
      <c r="D146" s="30" t="s">
        <v>29</v>
      </c>
      <c r="E146" s="69"/>
      <c r="F146" s="70">
        <f>SUM(F139:F145)</f>
        <v>560</v>
      </c>
      <c r="G146" s="70">
        <f t="shared" ref="G146:J146" si="35">SUM(G139:G145)</f>
        <v>17.492000000000001</v>
      </c>
      <c r="H146" s="70">
        <f t="shared" si="35"/>
        <v>20.645</v>
      </c>
      <c r="I146" s="70">
        <f t="shared" si="35"/>
        <v>87.101000000000013</v>
      </c>
      <c r="J146" s="70">
        <f t="shared" si="35"/>
        <v>613</v>
      </c>
      <c r="K146" s="71"/>
      <c r="L146" s="32">
        <v>89.77</v>
      </c>
    </row>
    <row r="147" spans="1:12" ht="12.75" customHeight="1" x14ac:dyDescent="0.25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72" t="s">
        <v>37</v>
      </c>
      <c r="D157" s="73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66" t="s">
        <v>85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86</v>
      </c>
      <c r="L158" s="18"/>
    </row>
    <row r="159" spans="1:12" ht="12.75" customHeight="1" x14ac:dyDescent="0.25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50</v>
      </c>
      <c r="L159" s="24"/>
    </row>
    <row r="160" spans="1:12" ht="12.75" customHeight="1" x14ac:dyDescent="0.25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44</v>
      </c>
      <c r="L160" s="24"/>
    </row>
    <row r="161" spans="1:12" ht="12.75" customHeight="1" x14ac:dyDescent="0.25">
      <c r="A161" s="19"/>
      <c r="B161" s="20"/>
      <c r="C161" s="21"/>
      <c r="D161" s="52" t="s">
        <v>63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 x14ac:dyDescent="0.25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 x14ac:dyDescent="0.25">
      <c r="A163" s="19"/>
      <c r="B163" s="20"/>
      <c r="C163" s="21"/>
      <c r="D163" s="50" t="s">
        <v>31</v>
      </c>
      <c r="E163" s="63" t="s">
        <v>57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58</v>
      </c>
      <c r="L163" s="24"/>
    </row>
    <row r="164" spans="1:12" ht="12.75" customHeight="1" x14ac:dyDescent="0.25">
      <c r="A164" s="19"/>
      <c r="B164" s="20"/>
      <c r="C164" s="21"/>
      <c r="D164" s="22"/>
      <c r="E164" s="63" t="s">
        <v>53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54</v>
      </c>
      <c r="L164" s="24"/>
    </row>
    <row r="165" spans="1:12" ht="12.75" customHeight="1" x14ac:dyDescent="0.25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 x14ac:dyDescent="0.25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3">A158</f>
        <v>2</v>
      </c>
      <c r="B176" s="38">
        <f t="shared" si="43"/>
        <v>4</v>
      </c>
      <c r="C176" s="72" t="s">
        <v>37</v>
      </c>
      <c r="D176" s="73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66" t="s">
        <v>87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88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63" t="s">
        <v>78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79</v>
      </c>
      <c r="L178" s="24"/>
    </row>
    <row r="179" spans="1:12" ht="12.75" customHeight="1" x14ac:dyDescent="0.25">
      <c r="A179" s="19"/>
      <c r="B179" s="20"/>
      <c r="C179" s="21"/>
      <c r="D179" s="26" t="s">
        <v>25</v>
      </c>
      <c r="E179" s="63" t="s">
        <v>80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94</v>
      </c>
      <c r="L179" s="24"/>
    </row>
    <row r="180" spans="1:12" ht="12.75" customHeight="1" x14ac:dyDescent="0.25">
      <c r="A180" s="19"/>
      <c r="B180" s="20"/>
      <c r="C180" s="21"/>
      <c r="D180" s="52" t="s">
        <v>62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 x14ac:dyDescent="0.25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 x14ac:dyDescent="0.25">
      <c r="A182" s="19"/>
      <c r="B182" s="20"/>
      <c r="C182" s="21"/>
      <c r="D182" s="50" t="s">
        <v>31</v>
      </c>
      <c r="E182" s="63" t="s">
        <v>52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73</v>
      </c>
      <c r="L182" s="24"/>
    </row>
    <row r="183" spans="1:12" ht="12.75" customHeight="1" x14ac:dyDescent="0.25">
      <c r="A183" s="19"/>
      <c r="B183" s="20"/>
      <c r="C183" s="21"/>
      <c r="D183" s="22"/>
      <c r="E183" s="63" t="s">
        <v>48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44</v>
      </c>
      <c r="L183" s="24"/>
    </row>
    <row r="184" spans="1:12" ht="15.75" customHeight="1" x14ac:dyDescent="0.25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 x14ac:dyDescent="0.25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72" t="s">
        <v>37</v>
      </c>
      <c r="D195" s="73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77" t="s">
        <v>42</v>
      </c>
      <c r="D196" s="78"/>
      <c r="E196" s="79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2022-05-16T14:23:56Z</dcterms:created>
  <dcterms:modified xsi:type="dcterms:W3CDTF">2025-12-03T14:35:07Z</dcterms:modified>
</cp:coreProperties>
</file>