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Январь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4" i="1"/>
  <c r="I4" i="1"/>
  <c r="J4" i="1"/>
  <c r="H6" i="1"/>
  <c r="I6" i="1"/>
  <c r="J6" i="1"/>
  <c r="H5" i="1"/>
  <c r="I5" i="1"/>
  <c r="J5" i="1"/>
  <c r="J10" i="1" l="1"/>
  <c r="G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<sst xmlns="http://schemas.openxmlformats.org/spreadsheetml/2006/main" count="46" uniqueCount="44">
  <si>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</si>
  <si>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</si>
  <si>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</si>
  <si>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</si>
  <si>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</si>
  <si>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</si>
  <si>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</si>
  <si>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</si>
  <si>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</si>
  <si>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</si>
  <si>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</si>
  <si>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</si>
  <si>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</si>
  <si>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</si>
  <si>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</si>
  <si>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</si>
  <si>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</si>
  <si>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</si>
  <si>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</si>
  <si>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</si>
  <si>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</si>
  <si>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</si>
  <si>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</si>
  <si>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</si>
  <si>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</si>
  <si>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</si>
  <si>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</si>
  <si>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</si>
  <si>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мучные или кондитерские изделия</t>
  </si>
  <si>
    <t>Напиток</t>
  </si>
  <si>
    <t>Ёжики мясные с рисом в соусе томатном</t>
  </si>
  <si>
    <t>Макаронные изделия отварные</t>
  </si>
  <si>
    <t>ТТК 2022</t>
  </si>
  <si>
    <t>ТТК 2012</t>
  </si>
  <si>
    <t>Напиток из замороженной черной смородины</t>
  </si>
  <si>
    <t xml:space="preserve">Акт 2019 </t>
  </si>
  <si>
    <t>Печенье сдобное "Американер с кунжутом"</t>
  </si>
  <si>
    <t>1 шт/15</t>
  </si>
  <si>
    <t>60/40</t>
  </si>
  <si>
    <t>0,10</t>
  </si>
  <si>
    <t>0,04</t>
  </si>
  <si>
    <t>МБОУ "Гимназия №28" Вахитовского района г. Казани</t>
  </si>
  <si>
    <t>№ 15/2015 г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</si>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</sst>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9-14,%2023-28%20%20&#1103;&#1085;&#1074;&#1072;&#1088;&#1103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-14, 23-28.01.2023"/>
    </sheetNames>
    <sheetDataSet>
      <sheetData sheetId="0">
        <row r="4">
          <cell r="H4">
            <v>7.06</v>
          </cell>
          <cell r="I4">
            <v>6.42</v>
          </cell>
          <cell r="J4">
            <v>10.23</v>
          </cell>
        </row>
        <row r="5">
          <cell r="H5">
            <v>5.6</v>
          </cell>
          <cell r="I5">
            <v>5.0599999999999996</v>
          </cell>
          <cell r="J5">
            <v>35.909999999999997</v>
          </cell>
        </row>
        <row r="9">
          <cell r="J9">
            <v>0</v>
          </cell>
        </row>
        <row r="10">
          <cell r="H10">
            <v>1.36</v>
          </cell>
          <cell r="I10">
            <v>4.16</v>
          </cell>
          <cell r="J10">
            <v>9.16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41</v>
      </c>
      <c r="C1" s="67"/>
      <c r="D1" s="68"/>
      <c r="E1" t="s">
        <v>20</v>
      </c>
      <c r="F1" s="19"/>
      <c r="I1" t="s">
        <v>1</v>
      </c>
      <c r="J1" s="18">
        <v>44949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28</v>
      </c>
      <c r="C4" s="62" t="s">
        <v>35</v>
      </c>
      <c r="D4" s="41" t="s">
        <v>36</v>
      </c>
      <c r="E4" s="69" t="s">
        <v>37</v>
      </c>
      <c r="F4" s="36"/>
      <c r="G4" s="42">
        <v>80</v>
      </c>
      <c r="H4" s="45">
        <f>'[1]9-14, 23-28.01.2023'!H10</f>
        <v>1.36</v>
      </c>
      <c r="I4" s="45">
        <f>'[1]9-14, 23-28.01.2023'!I10</f>
        <v>4.16</v>
      </c>
      <c r="J4" s="45">
        <f>'[1]9-14, 23-28.01.2023'!J10</f>
        <v>9.16</v>
      </c>
    </row>
    <row r="5" spans="1:11" ht="18.75" thickBot="1" x14ac:dyDescent="0.3">
      <c r="A5" s="5"/>
      <c r="B5" s="31" t="s">
        <v>11</v>
      </c>
      <c r="C5" s="62" t="s">
        <v>32</v>
      </c>
      <c r="D5" s="41" t="s">
        <v>30</v>
      </c>
      <c r="E5" s="63" t="s">
        <v>38</v>
      </c>
      <c r="F5" s="38"/>
      <c r="G5" s="42">
        <v>127</v>
      </c>
      <c r="H5" s="52">
        <f>'[1]9-14, 23-28.01.2023'!H4</f>
        <v>7.06</v>
      </c>
      <c r="I5" s="45">
        <f>'[1]9-14, 23-28.01.2023'!I4</f>
        <v>6.42</v>
      </c>
      <c r="J5" s="45">
        <f>'[1]9-14, 23-28.01.2023'!J4</f>
        <v>10.23</v>
      </c>
      <c r="K5" s="33"/>
    </row>
    <row r="6" spans="1:11" x14ac:dyDescent="0.25">
      <c r="A6" s="5"/>
      <c r="B6" s="32" t="s">
        <v>17</v>
      </c>
      <c r="C6" s="62" t="s">
        <v>33</v>
      </c>
      <c r="D6" s="41" t="s">
        <v>31</v>
      </c>
      <c r="E6" s="43">
        <v>150</v>
      </c>
      <c r="F6" s="38"/>
      <c r="G6" s="44">
        <v>212</v>
      </c>
      <c r="H6" s="45">
        <f>'[1]9-14, 23-28.01.2023'!H5</f>
        <v>5.6</v>
      </c>
      <c r="I6" s="45">
        <f>'[1]9-14, 23-28.01.2023'!I5</f>
        <v>5.0599999999999996</v>
      </c>
      <c r="J6" s="45">
        <f>'[1]9-14, 23-28.01.2023'!J5</f>
        <v>35.909999999999997</v>
      </c>
    </row>
    <row r="7" spans="1:11" x14ac:dyDescent="0.25">
      <c r="A7" s="5"/>
      <c r="B7" s="34" t="s">
        <v>29</v>
      </c>
      <c r="C7" s="61" t="s">
        <v>27</v>
      </c>
      <c r="D7" s="41" t="s">
        <v>34</v>
      </c>
      <c r="E7" s="43">
        <v>200</v>
      </c>
      <c r="F7" s="38"/>
      <c r="G7" s="44">
        <v>44</v>
      </c>
      <c r="H7" s="52" t="s">
        <v>39</v>
      </c>
      <c r="I7" s="52" t="s">
        <v>40</v>
      </c>
      <c r="J7" s="45">
        <v>10.71</v>
      </c>
    </row>
    <row r="8" spans="1:11" x14ac:dyDescent="0.25">
      <c r="A8" s="5"/>
      <c r="B8" s="65" t="s">
        <v>24</v>
      </c>
      <c r="C8" s="35"/>
      <c r="D8" s="41" t="s">
        <v>25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4"/>
      <c r="B9" s="65" t="s">
        <v>14</v>
      </c>
      <c r="C9" s="35" t="s">
        <v>42</v>
      </c>
      <c r="D9" s="41" t="s">
        <v>43</v>
      </c>
      <c r="E9" s="43">
        <v>15</v>
      </c>
      <c r="F9" s="38"/>
      <c r="G9" s="44">
        <v>53</v>
      </c>
      <c r="H9" s="45">
        <v>3.94</v>
      </c>
      <c r="I9" s="45">
        <v>3.99</v>
      </c>
      <c r="J9" s="45">
        <f>'[1]9-14, 23-28.01.2023'!J9</f>
        <v>0</v>
      </c>
    </row>
    <row r="10" spans="1:11" x14ac:dyDescent="0.25">
      <c r="A10" s="60" t="s">
        <v>26</v>
      </c>
      <c r="B10" s="58"/>
      <c r="C10" s="59"/>
      <c r="D10" s="53"/>
      <c r="E10" s="54"/>
      <c r="F10" s="55">
        <v>62.1</v>
      </c>
      <c r="G10" s="56">
        <f>SUM(G4:G9)</f>
        <v>584</v>
      </c>
      <c r="H10" s="57">
        <v>19.95</v>
      </c>
      <c r="I10" s="57">
        <v>19.940000000000001</v>
      </c>
      <c r="J10" s="57">
        <f>SUM(J4:J9)</f>
        <v>80.139999999999986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1"/>
    </row>
    <row r="12" spans="1:11" x14ac:dyDescent="0.25">
      <c r="A12" s="4" t="s">
        <v>12</v>
      </c>
      <c r="B12" s="48"/>
      <c r="C12" s="39"/>
      <c r="D12" s="53"/>
      <c r="E12" s="54"/>
      <c r="F12" s="55"/>
      <c r="G12" s="56"/>
      <c r="H12" s="57"/>
      <c r="I12" s="57"/>
      <c r="J12" s="57"/>
    </row>
    <row r="13" spans="1:11" x14ac:dyDescent="0.25">
      <c r="A13" s="5"/>
      <c r="B13" s="49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9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2023-01-14T08:17:19Z</dcterms:modified>
</cp:coreProperties>
</file>