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  <c r="H8" i="1"/>
  <c r="I8" i="1"/>
  <c r="J8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<sst xmlns="http://schemas.openxmlformats.org/spreadsheetml/2006/main" count="46" uniqueCount="43">
  <si>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</si>
  <si>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</si>
  <si>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</si>
  <si>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</si>
  <si>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</si>
  <si>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</si>
  <si>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</si>
  <si>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</si>
  <si>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</si>
  <si>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</si>
  <si>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</si>
  <si>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</si>
  <si>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</si>
  <si>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</si>
  <si>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</si>
  <si>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</si>
  <si>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</si>
  <si>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</si>
  <si>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</si>
  <si>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</si>
  <si>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</si>
  <si>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</si>
  <si>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</si>
  <si>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</si>
  <si>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</si>
  <si>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</si>
  <si>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</si>
  <si>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МБОУ "Гимназия № 28" Вахитовского района г. Казани</t>
  </si>
  <si>
    <t>91</t>
  </si>
  <si>
    <t>18,840</t>
  </si>
  <si>
    <t>№243/2015г,Дели</t>
  </si>
  <si>
    <t>СОСИСКИ ОТВАРНЫЕ 100 г</t>
  </si>
  <si>
    <t>№309/2015г,Дели</t>
  </si>
  <si>
    <t>МАКАРОННЫЕ ИЗДЕЛИЯ ОТВАРНЫЕ 150 г</t>
  </si>
  <si>
    <t>ТТК от 2021г</t>
  </si>
  <si>
    <t>ЧАЙ  С САХАРОМ, ЛИМОНОМ 200/8/5 г</t>
  </si>
  <si>
    <t>200/8/5</t>
  </si>
  <si>
    <t>150</t>
  </si>
  <si>
    <t>ХЛЕБ РЖАНО - ПШЕНИЧНЫЙ 20 г./ХЛЕБ ПЕШНИЧНЫЙ 20 г.</t>
  </si>
  <si>
    <t>2,520</t>
  </si>
  <si>
    <t>0,360</t>
  </si>
  <si>
    <t>акт от 2019г</t>
  </si>
  <si>
    <t>ПЕЧЕНЬЕ СДОБНОЕ ВКУСНОЕ 30 г КП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</si>
</sst>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13" fillId="0" borderId="1" xfId="0" applyFont="1" applyBorder="1"/>
    <xf numFmtId="0" fontId="13" fillId="2" borderId="1" xfId="0" applyFont="1" applyFill="1" applyBorder="1" applyProtection="1">
      <protection locked="0"/>
    </xf>
    <xf numFmtId="0" fontId="14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15" fillId="0" borderId="2" xfId="0" applyNumberFormat="1" applyFont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44;&#1077;&#1082;&#1072;&#1073;&#1088;&#1100;\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9">
          <cell r="I49">
            <v>10.4</v>
          </cell>
          <cell r="J49">
            <v>20.100000000000001</v>
          </cell>
          <cell r="K49">
            <v>0.8</v>
          </cell>
        </row>
        <row r="51">
          <cell r="I51">
            <v>6.6000000000000003E-2</v>
          </cell>
          <cell r="J51">
            <v>0.01</v>
          </cell>
          <cell r="K51">
            <v>8.1389999999999993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27</v>
      </c>
      <c r="C1" s="70"/>
      <c r="D1" s="71"/>
      <c r="E1" t="s">
        <v>20</v>
      </c>
      <c r="F1" s="20"/>
      <c r="I1" t="s">
        <v>1</v>
      </c>
      <c r="J1" s="19">
        <v>44919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18</v>
      </c>
      <c r="C4" s="62" t="s">
        <v>41</v>
      </c>
      <c r="D4" s="40" t="s">
        <v>42</v>
      </c>
      <c r="E4" s="66">
        <v>30</v>
      </c>
      <c r="F4" s="35"/>
      <c r="G4" s="43">
        <v>166</v>
      </c>
      <c r="H4" s="52">
        <v>2.3559999999999999</v>
      </c>
      <c r="I4" s="52">
        <v>7.7969999999999997</v>
      </c>
      <c r="J4" s="52">
        <v>21.643999999999998</v>
      </c>
    </row>
    <row r="5" spans="1:11" ht="33.75" customHeight="1" x14ac:dyDescent="0.25">
      <c r="A5" s="5"/>
      <c r="B5" s="56" t="s">
        <v>14</v>
      </c>
      <c r="C5" s="64"/>
      <c r="D5" s="40"/>
      <c r="E5" s="67"/>
      <c r="F5" s="35"/>
      <c r="G5" s="43"/>
      <c r="H5" s="52"/>
      <c r="I5" s="52"/>
      <c r="J5" s="52"/>
    </row>
    <row r="6" spans="1:11" ht="15" customHeight="1" x14ac:dyDescent="0.25">
      <c r="A6" s="5"/>
      <c r="B6" s="56" t="s">
        <v>11</v>
      </c>
      <c r="C6" s="62" t="s">
        <v>30</v>
      </c>
      <c r="D6" s="40" t="s">
        <v>31</v>
      </c>
      <c r="E6" s="65">
        <v>100</v>
      </c>
      <c r="F6" s="35"/>
      <c r="G6" s="41">
        <v>226</v>
      </c>
      <c r="H6" s="52">
        <f>[1]Лист1!I49</f>
        <v>10.4</v>
      </c>
      <c r="I6" s="52">
        <f>[1]Лист1!J49</f>
        <v>20.100000000000001</v>
      </c>
      <c r="J6" s="52">
        <f>[1]Лист1!K49</f>
        <v>0.8</v>
      </c>
    </row>
    <row r="7" spans="1:11" ht="18" x14ac:dyDescent="0.25">
      <c r="A7" s="5"/>
      <c r="B7" s="34" t="s">
        <v>17</v>
      </c>
      <c r="C7" s="57" t="s">
        <v>32</v>
      </c>
      <c r="D7" s="40" t="s">
        <v>33</v>
      </c>
      <c r="E7" s="68" t="s">
        <v>37</v>
      </c>
      <c r="F7" s="37"/>
      <c r="G7" s="41">
        <v>212</v>
      </c>
      <c r="H7" s="52">
        <v>5.6020000000000003</v>
      </c>
      <c r="I7" s="52">
        <v>5.0679999999999996</v>
      </c>
      <c r="J7" s="52">
        <v>35.905999999999999</v>
      </c>
      <c r="K7" s="33"/>
    </row>
    <row r="8" spans="1:11" x14ac:dyDescent="0.25">
      <c r="A8" s="5"/>
      <c r="B8" s="34" t="s">
        <v>24</v>
      </c>
      <c r="C8" s="63" t="s">
        <v>34</v>
      </c>
      <c r="D8" s="40" t="s">
        <v>35</v>
      </c>
      <c r="E8" s="42" t="s">
        <v>36</v>
      </c>
      <c r="F8" s="37"/>
      <c r="G8" s="43">
        <v>34</v>
      </c>
      <c r="H8" s="52">
        <f>[1]Лист1!I51</f>
        <v>6.6000000000000003E-2</v>
      </c>
      <c r="I8" s="52">
        <f>[1]Лист1!J51</f>
        <v>0.01</v>
      </c>
      <c r="J8" s="52">
        <f>[1]Лист1!K51</f>
        <v>8.1389999999999993</v>
      </c>
    </row>
    <row r="9" spans="1:11" x14ac:dyDescent="0.25">
      <c r="A9" s="5"/>
      <c r="B9" s="1" t="s">
        <v>25</v>
      </c>
      <c r="C9" s="55"/>
      <c r="D9" s="40" t="s">
        <v>38</v>
      </c>
      <c r="E9" s="42">
        <v>40</v>
      </c>
      <c r="F9" s="37"/>
      <c r="G9" s="52" t="s">
        <v>28</v>
      </c>
      <c r="H9" s="52" t="s">
        <v>39</v>
      </c>
      <c r="I9" s="52" t="s">
        <v>40</v>
      </c>
      <c r="J9" s="52" t="s">
        <v>29</v>
      </c>
    </row>
    <row r="10" spans="1:11" x14ac:dyDescent="0.25">
      <c r="A10" s="58" t="s">
        <v>26</v>
      </c>
      <c r="B10" s="58"/>
      <c r="C10" s="59"/>
      <c r="D10" s="60"/>
      <c r="E10" s="61"/>
      <c r="F10" s="37">
        <v>62.1</v>
      </c>
      <c r="G10" s="49"/>
      <c r="H10" s="51"/>
      <c r="I10" s="51"/>
      <c r="J10" s="51"/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2022-12-15T12:05:04Z</dcterms:modified>
</cp:coreProperties>
</file>