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H6" i="1"/>
  <c r="I6" i="1"/>
  <c r="J6" i="1"/>
  <c r="G5" i="1"/>
  <c r="H5" i="1"/>
  <c r="I5" i="1"/>
  <c r="J5" i="1"/>
  <c r="E6" i="1"/>
  <c r="E5" i="1"/>
  <c r="D5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<sst xmlns="http://schemas.openxmlformats.org/spreadsheetml/2006/main" count="45" uniqueCount="43">
  <si>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</si>
  <si>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</si>
  <si>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</si>
  <si>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</si>
  <si>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</si>
  <si>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</si>
  <si>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</si>
  <si>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</si>
  <si>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</si>
  <si>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</si>
  <si>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</si>
  <si>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</si>
  <si>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</si>
  <si>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</si>
  <si>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</si>
  <si>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</si>
  <si>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</si>
  <si>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</si>
  <si>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</si>
  <si>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</si>
  <si>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</si>
  <si>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</si>
  <si>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</si>
  <si>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</si>
  <si>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</si>
  <si>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</t>
  </si>
  <si>
    <t>Итого</t>
  </si>
  <si>
    <t>фрукты</t>
  </si>
  <si>
    <t>МБОУ "Гимназия № 28" Вахитовского района г. Казани</t>
  </si>
  <si>
    <t xml:space="preserve">ТТК (Акт 19.09.2018 г)							</t>
  </si>
  <si>
    <t>ттк от 17 11 2021г.</t>
  </si>
  <si>
    <t>БИТОЧКИ РЫБНЫЕ ИЗ ФАРША МИНТАЯ 65 г</t>
  </si>
  <si>
    <t>№312/2015г,Дели</t>
  </si>
  <si>
    <t>ПЮРЕ КАРТОФЕЛЬНОЕ 150 г</t>
  </si>
  <si>
    <t>ТТК 2021 г</t>
  </si>
  <si>
    <t>КОМПОТ ИЗ ЗАМОРОЖЕННОЙ ВИШНИ 200 г</t>
  </si>
  <si>
    <t>№70/2015г,Дели</t>
  </si>
  <si>
    <t>ОВОЩИ НАТУРАЛЬНЫЕ СОЛЕНЫЕ (ОГУРЦЫ) 25 г</t>
  </si>
  <si>
    <t>ХЛЕБ РЖАНО - ПШЕНИЧНЫЙ 20 г/ХЛЕБ ПШЕНИЧНЫЙ 20 г</t>
  </si>
  <si>
    <t>0,36</t>
  </si>
  <si>
    <t>91</t>
  </si>
  <si>
    <t>2,52</t>
  </si>
  <si>
    <t>18,840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</si>
</sst>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12" fillId="0" borderId="1" xfId="0" applyFont="1" applyBorder="1"/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4" fillId="0" borderId="2" xfId="0" applyNumberFormat="1" applyFont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right"/>
    </xf>
    <xf numFmtId="0" fontId="7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%20&#1044;&#1054;&#1050;&#1059;&#1052;&#1045;&#1053;&#1058;&#1067;%20&#1047;&#1040;&#1052;&#1045;&#1057;&#1058;&#1048;&#1058;&#1045;&#1051;&#1071;\&#1047;&#1072;&#1084;&#1077;&#1089;&#1090;&#1080;&#1090;&#1077;&#1083;&#1100;%20&#1076;&#1080;&#1088;&#1077;&#1082;&#1090;&#1086;&#1088;&#1072;%20&#1087;&#1086;%20&#1091;&#1095;&#1077;&#1073;&#1085;&#1086;&#1081;%20&#1088;&#1072;&#1073;&#1086;&#1090;&#1077;%202022-2023%20&#1091;&#1095;&#1077;&#1073;&#1085;&#1099;&#1081;%20&#1075;&#1086;&#1076;\&#1055;&#1080;&#1090;&#1072;&#1085;&#1080;&#1077;\&#1052;&#1077;&#1085;&#1102;%20FOOD\&#1044;&#1077;&#1082;&#1072;&#1073;&#1088;&#1100;\&#1052;&#1077;&#1085;&#1102;%20&#1047;&#1072;&#1075;&#1086;&#1090;&#1086;&#1074;&#1086;&#1095;&#1085;&#1099;&#1077;%201%20&#1085;&#1077;&#1076;&#1077;&#1083;&#1103;%20&#1073;&#1087;&#1080;&#1090;&#1072;&#1085;&#1080;&#1077;%20&#1044;&#1077;&#1082;&#1072;&#1073;&#1088;&#1100;%202022%20&#107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40">
          <cell r="C40" t="str">
            <v>БЛИНЧИКИ СО СГУЩЕННЫМ МОЛОКОМ 1 шт/45/10 г ( 45 г п/ф комбинат 19.09.2018г)</v>
          </cell>
          <cell r="G40" t="str">
            <v>45/10</v>
          </cell>
          <cell r="I40">
            <v>3.1949999999999998</v>
          </cell>
          <cell r="J40">
            <v>2.524</v>
          </cell>
          <cell r="K40">
            <v>19.5</v>
          </cell>
          <cell r="M40">
            <v>114</v>
          </cell>
        </row>
        <row r="41">
          <cell r="G41">
            <v>65</v>
          </cell>
          <cell r="I41">
            <v>11.994999999999999</v>
          </cell>
          <cell r="J41">
            <v>4.3689999999999998</v>
          </cell>
          <cell r="K41">
            <v>4.3890000000000002</v>
          </cell>
        </row>
        <row r="42">
          <cell r="M42">
            <v>3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28</v>
      </c>
      <c r="C1" s="66"/>
      <c r="D1" s="67"/>
      <c r="E1" t="s">
        <v>20</v>
      </c>
      <c r="F1" s="20"/>
      <c r="I1" t="s">
        <v>1</v>
      </c>
      <c r="J1" s="19">
        <v>44904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27</v>
      </c>
      <c r="C4" s="63" t="s">
        <v>36</v>
      </c>
      <c r="D4" s="40" t="s">
        <v>37</v>
      </c>
      <c r="E4" s="70">
        <v>25</v>
      </c>
      <c r="F4" s="35"/>
      <c r="G4" s="43">
        <f>[1]Лист1!$M$42</f>
        <v>3</v>
      </c>
      <c r="H4" s="52">
        <v>0.2</v>
      </c>
      <c r="I4" s="52">
        <v>2.5000000000000001E-2</v>
      </c>
      <c r="J4" s="52">
        <v>0.42499999999999999</v>
      </c>
    </row>
    <row r="5" spans="1:11" ht="33.75" customHeight="1" x14ac:dyDescent="0.25">
      <c r="A5" s="5"/>
      <c r="B5" s="56" t="s">
        <v>14</v>
      </c>
      <c r="C5" s="68" t="s">
        <v>29</v>
      </c>
      <c r="D5" s="40" t="str">
        <f>[1]Лист1!$C$40</f>
        <v>БЛИНЧИКИ СО СГУЩЕННЫМ МОЛОКОМ 1 шт/45/10 г ( 45 г п/ф комбинат 19.09.2018г)</v>
      </c>
      <c r="E5" s="71" t="str">
        <f>[1]Лист1!$G$40</f>
        <v>45/10</v>
      </c>
      <c r="F5" s="35"/>
      <c r="G5" s="43">
        <f>[1]Лист1!$M$40</f>
        <v>114</v>
      </c>
      <c r="H5" s="52">
        <f>[1]Лист1!I40</f>
        <v>3.1949999999999998</v>
      </c>
      <c r="I5" s="52">
        <f>[1]Лист1!J40</f>
        <v>2.524</v>
      </c>
      <c r="J5" s="52">
        <f>[1]Лист1!K40</f>
        <v>19.5</v>
      </c>
    </row>
    <row r="6" spans="1:11" ht="15" customHeight="1" x14ac:dyDescent="0.25">
      <c r="A6" s="5"/>
      <c r="B6" s="56" t="s">
        <v>11</v>
      </c>
      <c r="C6" s="63" t="s">
        <v>30</v>
      </c>
      <c r="D6" s="40" t="s">
        <v>31</v>
      </c>
      <c r="E6" s="69">
        <f>[1]Лист1!$G$41</f>
        <v>65</v>
      </c>
      <c r="F6" s="35"/>
      <c r="G6" s="41">
        <v>100</v>
      </c>
      <c r="H6" s="52">
        <f>[1]Лист1!I41</f>
        <v>11.994999999999999</v>
      </c>
      <c r="I6" s="52">
        <f>[1]Лист1!J41</f>
        <v>4.3689999999999998</v>
      </c>
      <c r="J6" s="52">
        <f>[1]Лист1!K41</f>
        <v>4.3890000000000002</v>
      </c>
    </row>
    <row r="7" spans="1:11" ht="18" x14ac:dyDescent="0.25">
      <c r="A7" s="5"/>
      <c r="B7" s="34" t="s">
        <v>17</v>
      </c>
      <c r="C7" s="57" t="s">
        <v>32</v>
      </c>
      <c r="D7" s="40" t="s">
        <v>33</v>
      </c>
      <c r="E7" s="58">
        <v>150</v>
      </c>
      <c r="F7" s="37"/>
      <c r="G7" s="41">
        <v>146</v>
      </c>
      <c r="H7" s="52">
        <v>3.282</v>
      </c>
      <c r="I7" s="52">
        <v>4.657</v>
      </c>
      <c r="J7" s="52">
        <v>22.027000000000001</v>
      </c>
      <c r="K7" s="33"/>
    </row>
    <row r="8" spans="1:11" x14ac:dyDescent="0.25">
      <c r="A8" s="5"/>
      <c r="B8" s="34" t="s">
        <v>24</v>
      </c>
      <c r="C8" s="64" t="s">
        <v>34</v>
      </c>
      <c r="D8" s="40" t="s">
        <v>35</v>
      </c>
      <c r="E8" s="42">
        <v>200</v>
      </c>
      <c r="F8" s="37"/>
      <c r="G8" s="43">
        <v>48</v>
      </c>
      <c r="H8" s="52">
        <v>0.12</v>
      </c>
      <c r="I8" s="52">
        <v>0.03</v>
      </c>
      <c r="J8" s="52">
        <v>11.57</v>
      </c>
    </row>
    <row r="9" spans="1:11" x14ac:dyDescent="0.25">
      <c r="A9" s="5"/>
      <c r="B9" s="1" t="s">
        <v>25</v>
      </c>
      <c r="C9" s="55"/>
      <c r="D9" s="40" t="s">
        <v>38</v>
      </c>
      <c r="E9" s="42">
        <v>40</v>
      </c>
      <c r="F9" s="37"/>
      <c r="G9" s="52" t="s">
        <v>40</v>
      </c>
      <c r="H9" s="52" t="s">
        <v>41</v>
      </c>
      <c r="I9" s="52" t="s">
        <v>39</v>
      </c>
      <c r="J9" s="52" t="s">
        <v>42</v>
      </c>
    </row>
    <row r="10" spans="1:11" x14ac:dyDescent="0.25">
      <c r="A10" s="59" t="s">
        <v>26</v>
      </c>
      <c r="B10" s="59"/>
      <c r="C10" s="60"/>
      <c r="D10" s="61"/>
      <c r="E10" s="62"/>
      <c r="F10" s="37">
        <v>62.1</v>
      </c>
      <c r="G10" s="49"/>
      <c r="H10" s="51"/>
      <c r="I10" s="51"/>
      <c r="J10" s="51"/>
    </row>
    <row r="11" spans="1:11" ht="15.75" thickBot="1" x14ac:dyDescent="0.3">
      <c r="A11" s="6"/>
      <c r="B11" s="34"/>
      <c r="C11" s="38"/>
      <c r="D11" s="39"/>
      <c r="E11" s="36"/>
      <c r="F11" s="45"/>
      <c r="G11" s="44"/>
      <c r="H11" s="46"/>
      <c r="I11" s="54"/>
      <c r="J11" s="53"/>
    </row>
    <row r="12" spans="1:11" ht="15.75" thickBot="1" x14ac:dyDescent="0.3">
      <c r="A12" s="4" t="s">
        <v>12</v>
      </c>
      <c r="B12" s="1"/>
      <c r="C12" s="38"/>
      <c r="D12" s="47"/>
      <c r="E12" s="36"/>
      <c r="F12" s="48"/>
      <c r="G12" s="49"/>
      <c r="H12" s="50"/>
      <c r="I12" s="51"/>
      <c r="J12" s="50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2022-12-09T05:22:07Z</dcterms:modified>
</cp:coreProperties>
</file>