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4" i="1"/>
  <c r="G15" i="1"/>
  <c r="G12" i="1"/>
  <c r="G13" i="1"/>
  <c r="H12" i="1"/>
  <c r="I12" i="1"/>
  <c r="J12" i="1"/>
  <c r="E14" i="1"/>
  <c r="E12" i="1"/>
  <c r="E13" i="1"/>
  <c r="D17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<sst xmlns="http://schemas.openxmlformats.org/spreadsheetml/2006/main" count="36" uniqueCount="36">
  <si>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</si>
  <si>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</si>
  <si>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</si>
  <si>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</si>
  <si>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</si>
  <si>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</si>
  <si>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</si>
  <si>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</si>
  <si>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</si>
  <si>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</si>
  <si>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</si>
  <si>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</si>
  <si>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</si>
  <si>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</si>
  <si>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</si>
  <si>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</si>
  <si>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</si>
  <si>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</si>
  <si>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</si>
  <si>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</si>
  <si>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</si>
  <si>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</si>
  <si>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</si>
  <si>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</si>
  <si>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</si>
  <si>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</si>
  <si>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150 г</t>
  </si>
  <si>
    <t>№309/2015г,Дели</t>
  </si>
  <si>
    <t>№23/2015г,Дели</t>
  </si>
  <si>
    <t>САЛАТ ИЗ СВЕЖИХ ПОМИДОРОВ 60 г (с луком)</t>
  </si>
  <si>
    <t>ТТК № 102 от 1.08.2019 г</t>
  </si>
  <si>
    <t>БИФШТЕКС РУБЛЕНЫЙ ПО-ДОМАШНЕМУ 80 г</t>
  </si>
  <si>
    <t>ТТК от 2021г</t>
  </si>
  <si>
    <t>ЧАЙ С САХАРОМ 200/8 г</t>
  </si>
  <si>
    <t>200/8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</si>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</sst>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24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G8">
            <v>60</v>
          </cell>
          <cell r="I8">
            <v>0.66800000000000004</v>
          </cell>
          <cell r="J8">
            <v>3.71</v>
          </cell>
          <cell r="K8">
            <v>2.7730000000000001</v>
          </cell>
          <cell r="M8">
            <v>48</v>
          </cell>
        </row>
        <row r="9">
          <cell r="G9">
            <v>80</v>
          </cell>
          <cell r="M9">
            <v>173</v>
          </cell>
        </row>
        <row r="11">
          <cell r="G11">
            <v>150</v>
          </cell>
          <cell r="M11">
            <v>212</v>
          </cell>
        </row>
        <row r="12">
          <cell r="M12">
            <v>32</v>
          </cell>
        </row>
        <row r="14">
          <cell r="C14" t="str">
            <v>ХЛЕБ РЖАНО - ПШЕНИЧНЫЙ 25 г</v>
          </cell>
          <cell r="M14">
            <v>55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20">
        <v>44858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28</v>
      </c>
      <c r="D12" s="39" t="s">
        <v>29</v>
      </c>
      <c r="E12" s="36">
        <f>[1]Лист1!G8</f>
        <v>60</v>
      </c>
      <c r="F12" s="41"/>
      <c r="G12" s="40">
        <f>[1]Лист1!M8</f>
        <v>48</v>
      </c>
      <c r="H12" s="38">
        <f>[1]Лист1!I8</f>
        <v>0.66800000000000004</v>
      </c>
      <c r="I12" s="38">
        <f>[1]Лист1!J8</f>
        <v>3.71</v>
      </c>
      <c r="J12" s="42">
        <f>[1]Лист1!K8</f>
        <v>2.7730000000000001</v>
      </c>
    </row>
    <row r="13" spans="1:10" ht="15" customHeight="1" x14ac:dyDescent="0.25">
      <c r="A13" s="6"/>
      <c r="B13" s="1" t="s">
        <v>16</v>
      </c>
      <c r="C13" s="35" t="s">
        <v>30</v>
      </c>
      <c r="D13" s="39" t="s">
        <v>31</v>
      </c>
      <c r="E13" s="36">
        <f>[1]Лист1!G9</f>
        <v>80</v>
      </c>
      <c r="F13" s="33"/>
      <c r="G13" s="40">
        <f>[1]Лист1!M9</f>
        <v>173</v>
      </c>
      <c r="H13" s="38">
        <v>12.05</v>
      </c>
      <c r="I13" s="38">
        <v>10.853</v>
      </c>
      <c r="J13" s="43">
        <v>7.47</v>
      </c>
    </row>
    <row r="14" spans="1:10" ht="22.5" customHeight="1" x14ac:dyDescent="0.25">
      <c r="A14" s="6"/>
      <c r="B14" s="1" t="s">
        <v>17</v>
      </c>
      <c r="C14" s="35" t="s">
        <v>27</v>
      </c>
      <c r="D14" s="39" t="s">
        <v>26</v>
      </c>
      <c r="E14" s="36">
        <f>[1]Лист1!$G$11</f>
        <v>150</v>
      </c>
      <c r="F14" s="34"/>
      <c r="G14" s="40">
        <f>[1]Лист1!M11</f>
        <v>212</v>
      </c>
      <c r="H14" s="38">
        <v>5.6020000000000003</v>
      </c>
      <c r="I14" s="38">
        <v>5.0679999999999996</v>
      </c>
      <c r="J14" s="43">
        <v>35.905999999999999</v>
      </c>
    </row>
    <row r="15" spans="1:10" ht="15" customHeight="1" x14ac:dyDescent="0.25">
      <c r="A15" s="6"/>
      <c r="B15" s="1" t="s">
        <v>18</v>
      </c>
      <c r="C15" s="35" t="s">
        <v>32</v>
      </c>
      <c r="D15" s="39" t="s">
        <v>33</v>
      </c>
      <c r="E15" s="37" t="s">
        <v>34</v>
      </c>
      <c r="F15" s="33"/>
      <c r="G15" s="40">
        <f>[1]Лист1!M12</f>
        <v>32</v>
      </c>
      <c r="H15" s="38">
        <v>2.1000000000000001E-2</v>
      </c>
      <c r="I15" s="38">
        <v>5.0000000000000001E-3</v>
      </c>
      <c r="J15" s="43">
        <v>7.9889999999999999</v>
      </c>
    </row>
    <row r="16" spans="1:10" ht="15" customHeight="1" x14ac:dyDescent="0.25">
      <c r="A16" s="6"/>
      <c r="B16" s="1" t="s">
        <v>23</v>
      </c>
      <c r="C16" s="2"/>
      <c r="D16" s="39"/>
      <c r="E16" s="36"/>
      <c r="F16" s="33"/>
      <c r="G16" s="40"/>
      <c r="H16" s="38"/>
      <c r="I16" s="38"/>
      <c r="J16" s="43"/>
    </row>
    <row r="17" spans="1:10" ht="15" customHeight="1" x14ac:dyDescent="0.25">
      <c r="A17" s="6"/>
      <c r="B17" s="1" t="s">
        <v>20</v>
      </c>
      <c r="C17" s="2"/>
      <c r="D17" s="39" t="str">
        <f>[1]Лист1!$C$14</f>
        <v>ХЛЕБ РЖАНО - ПШЕНИЧНЫЙ 25 г</v>
      </c>
      <c r="E17" s="36">
        <v>25</v>
      </c>
      <c r="F17" s="33"/>
      <c r="G17" s="40">
        <f>[1]Лист1!$M$14</f>
        <v>55</v>
      </c>
      <c r="H17" s="38">
        <v>1.25</v>
      </c>
      <c r="I17" s="38">
        <v>0.25</v>
      </c>
      <c r="J17" s="43">
        <v>11.25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2022-10-26T11:20:15Z</dcterms:modified>
</cp:coreProperties>
</file>