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3" i="1"/>
  <c r="G12" i="1"/>
  <c r="H16" i="1"/>
  <c r="I16" i="1"/>
  <c r="J16" i="1"/>
  <c r="H15" i="1"/>
  <c r="I15" i="1"/>
  <c r="J15" i="1"/>
  <c r="H13" i="1"/>
  <c r="I13" i="1"/>
  <c r="J13" i="1"/>
  <c r="H12" i="1"/>
  <c r="I12" i="1"/>
  <c r="J12" i="1"/>
  <c r="E16" i="1"/>
  <c r="D16" i="1"/>
  <c r="E15" i="1"/>
  <c r="C15" i="1"/>
  <c r="D15" i="1"/>
  <c r="E12" i="1"/>
  <c r="C12" i="1"/>
  <c r="D12" i="1"/>
  <c r="E13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<sst xmlns="http://schemas.openxmlformats.org/spreadsheetml/2006/main" count="29" uniqueCount="29">
  <si>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</si>
  <si>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</si>
  <si>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</si>
  <si>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</si>
  <si>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</si>
  <si>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</si>
  <si>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</si>
  <si>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</si>
  <si>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</si>
  <si>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</si>
  <si>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</si>
  <si>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</si>
  <si>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</si>
  <si>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</si>
  <si>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</si>
  <si>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</si>
  <si>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</si>
  <si>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</si>
  <si>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</si>
  <si>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</si>
  <si>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</si>
  <si>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</si>
  <si>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</si>
  <si>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</si>
  <si>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</si>
  <si>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</si>
  <si>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</si>
  <si>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2021г июль</t>
  </si>
  <si>
    <t>ПЛОВ С КУРИНЫМИ ГРУДКАМИ  50/150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</si>
</sst>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0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B9" t="str">
            <v>№53 Сбор.2013 Саратов</v>
          </cell>
          <cell r="C9" t="str">
            <v>САЛАТ ВИТАМИННЫЙ 60 г (капуста,морковь,яблоки,сахар,м/р)</v>
          </cell>
          <cell r="G9">
            <v>60</v>
          </cell>
          <cell r="I9">
            <v>0.79</v>
          </cell>
          <cell r="J9">
            <v>3.101</v>
          </cell>
          <cell r="K9">
            <v>6.7130000000000001</v>
          </cell>
          <cell r="M9">
            <v>59</v>
          </cell>
        </row>
        <row r="10">
          <cell r="G10" t="str">
            <v>50/150</v>
          </cell>
          <cell r="I10">
            <v>16.423999999999999</v>
          </cell>
          <cell r="J10">
            <v>20.006</v>
          </cell>
          <cell r="K10">
            <v>40.011000000000003</v>
          </cell>
          <cell r="M10">
            <v>413</v>
          </cell>
        </row>
        <row r="11">
          <cell r="B11" t="str">
            <v>ТТК 2021 г</v>
          </cell>
          <cell r="C11" t="str">
            <v>КОМПОТ ИЗ ЗАМОРОЖЕННОЙ ВИШНИ 200 г</v>
          </cell>
          <cell r="G11">
            <v>200</v>
          </cell>
          <cell r="I11">
            <v>0.12</v>
          </cell>
          <cell r="J11">
            <v>0.03</v>
          </cell>
          <cell r="K11">
            <v>11.57</v>
          </cell>
          <cell r="M11">
            <v>48</v>
          </cell>
        </row>
        <row r="13">
          <cell r="C13" t="str">
            <v>ХЛЕБ РЖАНО - ПШЕНИЧНЫЙ 25 г</v>
          </cell>
          <cell r="G13">
            <v>25</v>
          </cell>
          <cell r="I13">
            <v>1.25</v>
          </cell>
          <cell r="J13">
            <v>0.25</v>
          </cell>
          <cell r="K13">
            <v>11.25</v>
          </cell>
          <cell r="M13">
            <v>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S27" sqref="S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tr">
        <f>[1]Лист1!B9</f>
        <v>№53 Сбор.2013 Саратов</v>
      </c>
      <c r="D12" s="37" t="str">
        <f>[1]Лист1!C9</f>
        <v>САЛАТ ВИТАМИННЫЙ 60 г (капуста,морковь,яблоки,сахар,м/р)</v>
      </c>
      <c r="E12" s="40">
        <f>[1]Лист1!$G$9</f>
        <v>60</v>
      </c>
      <c r="F12" s="39"/>
      <c r="G12" s="38">
        <f>[1]Лист1!$M$9</f>
        <v>59</v>
      </c>
      <c r="H12" s="36">
        <f>[1]Лист1!I9</f>
        <v>0.79</v>
      </c>
      <c r="I12" s="36">
        <f>[1]Лист1!J9</f>
        <v>3.101</v>
      </c>
      <c r="J12" s="36">
        <f>[1]Лист1!K9</f>
        <v>6.7130000000000001</v>
      </c>
    </row>
    <row r="13" spans="1:10" ht="15" customHeight="1" x14ac:dyDescent="0.25">
      <c r="A13" s="6"/>
      <c r="B13" s="1" t="s">
        <v>16</v>
      </c>
      <c r="C13" s="35" t="s">
        <v>27</v>
      </c>
      <c r="D13" s="37" t="s">
        <v>28</v>
      </c>
      <c r="E13" s="40" t="str">
        <f>[1]Лист1!$G$10</f>
        <v>50/150</v>
      </c>
      <c r="F13" s="33"/>
      <c r="G13" s="38">
        <f>[1]Лист1!$M$10</f>
        <v>413</v>
      </c>
      <c r="H13" s="36">
        <f>[1]Лист1!I10</f>
        <v>16.423999999999999</v>
      </c>
      <c r="I13" s="36">
        <f>[1]Лист1!J10</f>
        <v>20.006</v>
      </c>
      <c r="J13" s="36">
        <f>[1]Лист1!K10</f>
        <v>40.011000000000003</v>
      </c>
    </row>
    <row r="14" spans="1:10" ht="22.5" customHeight="1" x14ac:dyDescent="0.25">
      <c r="A14" s="6"/>
      <c r="B14" s="1" t="s">
        <v>17</v>
      </c>
      <c r="C14" s="35"/>
      <c r="D14" s="37"/>
      <c r="E14" s="40"/>
      <c r="F14" s="34"/>
      <c r="G14" s="38"/>
      <c r="I14" s="36"/>
      <c r="J14" s="36"/>
    </row>
    <row r="15" spans="1:10" ht="15" customHeight="1" x14ac:dyDescent="0.25">
      <c r="A15" s="6"/>
      <c r="B15" s="1" t="s">
        <v>18</v>
      </c>
      <c r="C15" s="35" t="str">
        <f>[1]Лист1!B11</f>
        <v>ТТК 2021 г</v>
      </c>
      <c r="D15" s="37" t="str">
        <f>[1]Лист1!C11</f>
        <v>КОМПОТ ИЗ ЗАМОРОЖЕННОЙ ВИШНИ 200 г</v>
      </c>
      <c r="E15" s="40">
        <f>[1]Лист1!$G$11</f>
        <v>200</v>
      </c>
      <c r="F15" s="33"/>
      <c r="G15" s="38">
        <f>[1]Лист1!$M$11</f>
        <v>48</v>
      </c>
      <c r="H15" s="36">
        <f>[1]Лист1!I11</f>
        <v>0.12</v>
      </c>
      <c r="I15" s="36">
        <f>[1]Лист1!J11</f>
        <v>0.03</v>
      </c>
      <c r="J15" s="36">
        <f>[1]Лист1!K11</f>
        <v>11.57</v>
      </c>
    </row>
    <row r="16" spans="1:10" ht="15" customHeight="1" x14ac:dyDescent="0.25">
      <c r="A16" s="6"/>
      <c r="B16" s="1" t="s">
        <v>23</v>
      </c>
      <c r="C16" s="2"/>
      <c r="D16" s="37" t="str">
        <f>[1]Лист1!$C$13</f>
        <v>ХЛЕБ РЖАНО - ПШЕНИЧНЫЙ 25 г</v>
      </c>
      <c r="E16" s="40">
        <f>[1]Лист1!$G$13</f>
        <v>25</v>
      </c>
      <c r="F16" s="33"/>
      <c r="G16" s="38">
        <f>[1]Лист1!$M$13</f>
        <v>55</v>
      </c>
      <c r="H16" s="36">
        <f>[1]Лист1!I13</f>
        <v>1.25</v>
      </c>
      <c r="I16" s="36">
        <f>[1]Лист1!J13</f>
        <v>0.25</v>
      </c>
      <c r="J16" s="36">
        <f>[1]Лист1!K13</f>
        <v>11.25</v>
      </c>
    </row>
    <row r="17" spans="1:10" ht="15" customHeight="1" x14ac:dyDescent="0.25">
      <c r="A17" s="6"/>
      <c r="B17" s="1" t="s">
        <v>20</v>
      </c>
      <c r="C17" s="2"/>
      <c r="D17" s="37"/>
      <c r="E17" s="40"/>
      <c r="F17" s="33"/>
      <c r="G17" s="38"/>
      <c r="H17" s="36"/>
      <c r="I17" s="36"/>
      <c r="J17" s="36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2022-10-20T12:48:59Z</dcterms:modified>
</cp:coreProperties>
</file>