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G16" i="1"/>
  <c r="G12" i="1"/>
  <c r="G13" i="1"/>
  <c r="G14" i="1"/>
  <c r="G15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<sst xmlns="http://schemas.openxmlformats.org/spreadsheetml/2006/main" count="37" uniqueCount="37">
  <si>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</si>
  <si>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</si>
  <si>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</si>
  <si>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</si>
  <si>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</si>
  <si>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</si>
  <si>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</si>
  <si>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</si>
  <si>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</si>
  <si>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</si>
  <si>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</si>
  <si>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</si>
  <si>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</si>
  <si>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</si>
  <si>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</si>
  <si>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</si>
  <si>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</si>
  <si>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</si>
  <si>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</si>
  <si>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</si>
  <si>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</si>
  <si>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</si>
  <si>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</si>
  <si>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</si>
  <si>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</si>
  <si>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2021г июль</t>
  </si>
  <si>
    <t>№ 71/2015 г Дели</t>
  </si>
  <si>
    <t>ОВОЩИ НАТУРАЛЬНЫЕ СВЕЖИЕ (ОГУРЦЫ) 60 г</t>
  </si>
  <si>
    <t>ГУЛЯШ ИЗ ФИЛЕ ГРУДОК ИНДЕЙКИ 45/45 г</t>
  </si>
  <si>
    <t>гарнир</t>
  </si>
  <si>
    <t>№302/2015г,Дели</t>
  </si>
  <si>
    <t>КАША ГРЕЧНЕВАЯ РАССЫПЧАТАЯ 150 г</t>
  </si>
  <si>
    <t>№ 701 Сбор. рецеп. 2004 г</t>
  </si>
  <si>
    <t>НАПИТОК ЯБЛОЧНЫЙ 200 г</t>
  </si>
  <si>
    <t>45/45</t>
  </si>
  <si>
    <t>ХЛЕБ РЖАНО - ПШЕНИЧНЫЙ 20 г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</si>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</sst>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2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7</v>
          </cell>
        </row>
        <row r="9">
          <cell r="M9">
            <v>146</v>
          </cell>
        </row>
        <row r="10">
          <cell r="M10">
            <v>242</v>
          </cell>
        </row>
        <row r="11">
          <cell r="M11">
            <v>108</v>
          </cell>
        </row>
        <row r="12">
          <cell r="M12">
            <v>44</v>
          </cell>
        </row>
        <row r="13">
          <cell r="C13" t="str">
            <v>ХЛЕБ ПШЕНИЧНЫЙ 15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2" t="s">
        <v>26</v>
      </c>
      <c r="D12" s="36" t="s">
        <v>27</v>
      </c>
      <c r="E12" s="33">
        <v>60</v>
      </c>
      <c r="F12" s="38"/>
      <c r="G12" s="37">
        <f>[1]Лист1!M8</f>
        <v>7</v>
      </c>
      <c r="H12" s="35">
        <v>0.42</v>
      </c>
      <c r="I12" s="35">
        <v>0.06</v>
      </c>
      <c r="J12" s="39">
        <v>1.1399999999999999</v>
      </c>
    </row>
    <row r="13" spans="1:10" ht="15" customHeight="1" x14ac:dyDescent="0.25">
      <c r="A13" s="6"/>
      <c r="B13" s="1" t="s">
        <v>16</v>
      </c>
      <c r="C13" s="32" t="s">
        <v>25</v>
      </c>
      <c r="D13" s="36" t="s">
        <v>28</v>
      </c>
      <c r="E13" s="34" t="s">
        <v>34</v>
      </c>
      <c r="F13" s="31"/>
      <c r="G13" s="37">
        <f>[1]Лист1!M9</f>
        <v>146</v>
      </c>
      <c r="H13" s="35">
        <v>9.0350000000000001</v>
      </c>
      <c r="I13" s="35">
        <v>11.313000000000001</v>
      </c>
      <c r="J13" s="40">
        <v>1.893</v>
      </c>
    </row>
    <row r="14" spans="1:10" ht="15" customHeight="1" x14ac:dyDescent="0.25">
      <c r="A14" s="6"/>
      <c r="B14" s="1" t="s">
        <v>29</v>
      </c>
      <c r="C14" s="32" t="s">
        <v>30</v>
      </c>
      <c r="D14" s="36" t="s">
        <v>31</v>
      </c>
      <c r="E14" s="34">
        <v>150</v>
      </c>
      <c r="F14" s="31"/>
      <c r="G14" s="37">
        <f>[1]Лист1!M10</f>
        <v>242</v>
      </c>
      <c r="H14" s="35">
        <v>6.6219999999999999</v>
      </c>
      <c r="I14" s="35">
        <v>5.399</v>
      </c>
      <c r="J14" s="40">
        <v>41.875</v>
      </c>
    </row>
    <row r="15" spans="1:10" ht="15" customHeight="1" x14ac:dyDescent="0.25">
      <c r="A15" s="6"/>
      <c r="B15" s="1" t="s">
        <v>17</v>
      </c>
      <c r="C15" s="32" t="s">
        <v>32</v>
      </c>
      <c r="D15" s="36" t="s">
        <v>33</v>
      </c>
      <c r="E15" s="34">
        <v>200</v>
      </c>
      <c r="F15" s="31"/>
      <c r="G15" s="37">
        <f>[1]Лист1!M11</f>
        <v>108</v>
      </c>
      <c r="H15" s="35">
        <v>0.1</v>
      </c>
      <c r="I15" s="35">
        <v>0.1</v>
      </c>
      <c r="J15" s="40">
        <v>26.402000000000001</v>
      </c>
    </row>
    <row r="16" spans="1:10" ht="15" customHeight="1" x14ac:dyDescent="0.25">
      <c r="A16" s="6"/>
      <c r="B16" s="1" t="s">
        <v>19</v>
      </c>
      <c r="C16" s="2"/>
      <c r="D16" s="36" t="s">
        <v>35</v>
      </c>
      <c r="E16" s="33">
        <v>20</v>
      </c>
      <c r="F16" s="31"/>
      <c r="G16" s="37">
        <f>[1]Лист1!$M$12</f>
        <v>44</v>
      </c>
      <c r="H16" s="35">
        <v>1</v>
      </c>
      <c r="I16" s="35">
        <v>0.2</v>
      </c>
      <c r="J16" s="40">
        <v>9</v>
      </c>
    </row>
    <row r="17" spans="1:10" x14ac:dyDescent="0.25">
      <c r="A17" s="6"/>
      <c r="B17" s="25" t="s">
        <v>36</v>
      </c>
      <c r="C17" s="25"/>
      <c r="D17" s="30" t="str">
        <f>[1]Лист1!$C$13</f>
        <v>ХЛЕБ ПШЕНИЧНЫЙ 15 г</v>
      </c>
      <c r="E17" s="46">
        <v>15</v>
      </c>
      <c r="F17" s="26"/>
      <c r="G17" s="44">
        <v>35</v>
      </c>
      <c r="H17" s="44">
        <v>1.1399999999999999</v>
      </c>
      <c r="I17" s="44">
        <v>0.12</v>
      </c>
      <c r="J17" s="45">
        <v>7.38</v>
      </c>
    </row>
    <row r="18" spans="1:10" ht="15.75" thickBot="1" x14ac:dyDescent="0.3">
      <c r="A18" s="7"/>
      <c r="B18" s="8"/>
      <c r="C18" s="8"/>
      <c r="D18" s="29"/>
      <c r="E18" s="18"/>
      <c r="F18" s="24">
        <v>62.1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2022-10-13T11:15:09Z</dcterms:modified>
</cp:coreProperties>
</file>