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G13" i="1"/>
  <c r="G14" i="1"/>
  <c r="G15" i="1"/>
  <c r="G12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<sst xmlns="http://schemas.openxmlformats.org/spreadsheetml/2006/main" count="37" uniqueCount="37">
  <si>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</si>
  <si>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</si>
  <si>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</si>
  <si>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</si>
  <si>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</si>
  <si>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</si>
  <si>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</si>
  <si>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</si>
  <si>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</si>
  <si>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</si>
  <si>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</si>
  <si>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</si>
  <si>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</si>
  <si>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</si>
  <si>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</si>
  <si>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</si>
  <si>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</si>
  <si>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</si>
  <si>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</si>
  <si>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</si>
  <si>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</si>
  <si>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</si>
  <si>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</si>
  <si>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</si>
  <si>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</si>
  <si>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</si>
  <si>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</si>
  <si>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от 2021г</t>
  </si>
  <si>
    <t>№23/2015г,Дели</t>
  </si>
  <si>
    <t>САЛАТ ИЗ СВЕЖИХ ПОМИДОРОВ 60 г (с луком)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</si>
  <si>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</si>
  <si>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</si>
  <si>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</si>
  <si>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</si>
  <si>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</si>
  <si>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ЧАЙ С САХАРОМ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</si>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</sst>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03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48</v>
          </cell>
        </row>
        <row r="9">
          <cell r="M9">
            <v>173</v>
          </cell>
        </row>
        <row r="10">
          <cell r="M10">
            <v>224</v>
          </cell>
        </row>
        <row r="11">
          <cell r="M11">
            <v>32</v>
          </cell>
        </row>
        <row r="13">
          <cell r="C13" t="str">
            <v>ХЛЕБ РЖАНО - ПШЕНИЧНЫЙ 30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9" t="s">
        <v>29</v>
      </c>
      <c r="E12" s="36">
        <v>60</v>
      </c>
      <c r="F12" s="41"/>
      <c r="G12" s="40">
        <f>[1]Лист1!$M$8</f>
        <v>48</v>
      </c>
      <c r="H12" s="38">
        <v>0.66800000000000004</v>
      </c>
      <c r="I12" s="38">
        <v>3.71</v>
      </c>
      <c r="J12" s="46">
        <v>2.7730000000000001</v>
      </c>
    </row>
    <row r="13" spans="1:10" ht="15" customHeight="1" x14ac:dyDescent="0.25">
      <c r="A13" s="6"/>
      <c r="B13" s="1" t="s">
        <v>16</v>
      </c>
      <c r="C13" s="35" t="s">
        <v>30</v>
      </c>
      <c r="D13" s="39" t="s">
        <v>31</v>
      </c>
      <c r="E13" s="37" t="s">
        <v>32</v>
      </c>
      <c r="F13" s="33"/>
      <c r="G13" s="40">
        <f>[1]Лист1!M9</f>
        <v>173</v>
      </c>
      <c r="H13" s="38">
        <v>10.243</v>
      </c>
      <c r="I13" s="38">
        <v>10.839</v>
      </c>
      <c r="J13" s="47">
        <v>8.4689999999999994</v>
      </c>
    </row>
    <row r="14" spans="1:10" ht="22.5" customHeight="1" x14ac:dyDescent="0.25">
      <c r="A14" s="6"/>
      <c r="B14" s="1" t="s">
        <v>17</v>
      </c>
      <c r="C14" s="35" t="s">
        <v>33</v>
      </c>
      <c r="D14" s="39" t="s">
        <v>34</v>
      </c>
      <c r="E14" s="36">
        <v>150</v>
      </c>
      <c r="F14" s="34"/>
      <c r="G14" s="40">
        <f>[1]Лист1!M10</f>
        <v>224</v>
      </c>
      <c r="H14" s="38">
        <v>3.8340000000000001</v>
      </c>
      <c r="I14" s="38">
        <v>5.4340000000000002</v>
      </c>
      <c r="J14" s="47">
        <v>40.014000000000003</v>
      </c>
    </row>
    <row r="15" spans="1:10" ht="15" customHeight="1" x14ac:dyDescent="0.25">
      <c r="A15" s="6"/>
      <c r="B15" s="1" t="s">
        <v>18</v>
      </c>
      <c r="C15" s="35" t="s">
        <v>27</v>
      </c>
      <c r="D15" s="39" t="s">
        <v>35</v>
      </c>
      <c r="E15" s="37" t="s">
        <v>36</v>
      </c>
      <c r="F15" s="33"/>
      <c r="G15" s="40">
        <f>[1]Лист1!M11</f>
        <v>32</v>
      </c>
      <c r="H15" s="38">
        <v>2.1000000000000001E-2</v>
      </c>
      <c r="I15" s="38">
        <v>5.0000000000000001E-3</v>
      </c>
      <c r="J15" s="47">
        <v>7.9889999999999999</v>
      </c>
    </row>
    <row r="16" spans="1:10" x14ac:dyDescent="0.25">
      <c r="A16" s="6"/>
      <c r="B16" s="1" t="s">
        <v>24</v>
      </c>
      <c r="C16" s="2"/>
      <c r="D16" s="39"/>
      <c r="E16" s="36"/>
      <c r="F16" s="33"/>
      <c r="G16" s="40"/>
      <c r="H16" s="38"/>
      <c r="I16" s="38"/>
      <c r="J16" s="42"/>
    </row>
    <row r="17" spans="1:10" x14ac:dyDescent="0.25">
      <c r="A17" s="6"/>
      <c r="B17" s="1" t="s">
        <v>20</v>
      </c>
      <c r="C17" s="2"/>
      <c r="D17" s="39" t="str">
        <f>[1]Лист1!$C$13</f>
        <v>ХЛЕБ РЖАНО - ПШЕНИЧНЫЙ 30 г</v>
      </c>
      <c r="E17" s="36">
        <v>30</v>
      </c>
      <c r="F17" s="33"/>
      <c r="G17" s="40">
        <v>66</v>
      </c>
      <c r="H17" s="38">
        <v>1.5</v>
      </c>
      <c r="I17" s="38">
        <v>0.3</v>
      </c>
      <c r="J17" s="47"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2022-10-04T05:23:16Z</dcterms:modified>
</cp:coreProperties>
</file>