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5дневка\"/>
    </mc:Choice>
  </mc:AlternateContent>
  <xr:revisionPtr revIDLastSave="0" documentId="13_ncr:1_{E8C29704-54F2-4E31-9544-3E6A17BC1332}" xr6:coauthVersionLast="3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76" i="1"/>
  <c r="L175" i="1"/>
  <c r="L157" i="1"/>
  <c r="L156" i="1"/>
  <c r="L138" i="1"/>
  <c r="L137" i="1"/>
  <c r="L119" i="1"/>
  <c r="L118" i="1"/>
  <c r="L100" i="1"/>
  <c r="L99" i="1"/>
  <c r="L81" i="1"/>
  <c r="L80" i="1"/>
  <c r="L62" i="1"/>
  <c r="L61" i="1"/>
  <c r="L43" i="1"/>
  <c r="L42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s="1"/>
  <c r="F196" i="1" l="1"/>
</calcChain>
</file>

<file path=xl/sharedStrings.xml><?xml version="1.0" encoding="utf-8"?>
<sst xmlns="http://schemas.openxmlformats.org/spreadsheetml/2006/main" count="260" uniqueCount="76">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</sst>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36</v>
      </c>
      <c r="G1" s="2" t="s">
        <v>16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/>
      <c r="I3" s="48"/>
      <c r="J3" s="49">
        <v>2024</v>
      </c>
      <c r="K3" s="50"/>
    </row>
    <row r="4" spans="1:12" ht="13.5" thickBot="1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37</v>
      </c>
      <c r="F6" s="40">
        <v>120</v>
      </c>
      <c r="G6" s="40">
        <v>10.34</v>
      </c>
      <c r="H6" s="40">
        <v>12.76</v>
      </c>
      <c r="I6" s="40">
        <v>12.12</v>
      </c>
      <c r="J6" s="40">
        <v>205</v>
      </c>
      <c r="K6" s="41" t="s">
        <v>41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38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39</v>
      </c>
      <c r="F8" s="43">
        <v>208</v>
      </c>
      <c r="G8" s="43">
        <v>0.02</v>
      </c>
      <c r="H8" s="43"/>
      <c r="I8" s="43">
        <v>7.99</v>
      </c>
      <c r="J8" s="43">
        <v>32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29</v>
      </c>
      <c r="E9" s="42" t="s">
        <v>40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518</v>
      </c>
      <c r="G13" s="19">
        <f t="shared" ref="G13:J13" si="0">SUM(G6:G12)</f>
        <v>19.5</v>
      </c>
      <c r="H13" s="19">
        <f t="shared" si="0"/>
        <v>18.509999999999998</v>
      </c>
      <c r="I13" s="19">
        <f t="shared" si="0"/>
        <v>80.819999999999993</v>
      </c>
      <c r="J13" s="19">
        <f t="shared" si="0"/>
        <v>570</v>
      </c>
      <c r="K13" s="25"/>
      <c r="L13" s="19"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>
        <f t="shared" ref="G24:J24" si="3">G13+G23</f>
        <v>19.5</v>
      </c>
      <c r="H24" s="32">
        <f t="shared" si="3"/>
        <v>18.509999999999998</v>
      </c>
      <c r="I24" s="32">
        <f t="shared" si="3"/>
        <v>80.819999999999993</v>
      </c>
      <c r="J24" s="32">
        <f t="shared" si="3"/>
        <v>570</v>
      </c>
      <c r="K24" s="32"/>
      <c r="L24" s="32">
        <f t="shared" ref="L24" si="4">L13+L23</f>
        <v>66.8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>
        <v>200</v>
      </c>
      <c r="G25" s="40">
        <v>12.05</v>
      </c>
      <c r="H25" s="40">
        <v>17.93</v>
      </c>
      <c r="I25" s="40">
        <v>39.880000000000003</v>
      </c>
      <c r="J25" s="40">
        <v>370</v>
      </c>
      <c r="K25" s="41" t="s">
        <v>45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39</v>
      </c>
      <c r="F27" s="43">
        <v>208</v>
      </c>
      <c r="G27" s="43">
        <v>0.02</v>
      </c>
      <c r="H27" s="43"/>
      <c r="I27" s="43">
        <v>7.99</v>
      </c>
      <c r="J27" s="43">
        <v>32</v>
      </c>
      <c r="K27" s="44" t="s">
        <v>43</v>
      </c>
      <c r="L27" s="43"/>
    </row>
    <row r="28" spans="1:12" ht="15" x14ac:dyDescent="0.25">
      <c r="A28" s="14"/>
      <c r="B28" s="15"/>
      <c r="C28" s="11"/>
      <c r="D28" s="7" t="s">
        <v>29</v>
      </c>
      <c r="E28" s="42" t="s">
        <v>40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 x14ac:dyDescent="0.25">
      <c r="A29" s="14"/>
      <c r="B29" s="15"/>
      <c r="C29" s="11"/>
      <c r="D29" s="7" t="s">
        <v>23</v>
      </c>
      <c r="E29" s="42" t="s">
        <v>46</v>
      </c>
      <c r="F29" s="43">
        <v>60</v>
      </c>
      <c r="G29" s="43">
        <v>0.42</v>
      </c>
      <c r="H29" s="43">
        <v>0.06</v>
      </c>
      <c r="I29" s="43">
        <v>1.1399999999999999</v>
      </c>
      <c r="J29" s="43">
        <v>7</v>
      </c>
      <c r="K29" s="44" t="s">
        <v>47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508</v>
      </c>
      <c r="G32" s="19">
        <f t="shared" ref="G32" si="5">SUM(G25:G31)</f>
        <v>15.01</v>
      </c>
      <c r="H32" s="19">
        <f t="shared" ref="H32" si="6">SUM(H25:H31)</f>
        <v>18.349999999999998</v>
      </c>
      <c r="I32" s="19">
        <f t="shared" ref="I32" si="7">SUM(I25:I31)</f>
        <v>67.850000000000009</v>
      </c>
      <c r="J32" s="19">
        <f t="shared" ref="J32:L32" si="8">SUM(J25:J31)</f>
        <v>500</v>
      </c>
      <c r="K32" s="25"/>
      <c r="L32" s="19"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508</v>
      </c>
      <c r="G43" s="32">
        <f t="shared" ref="G43" si="13">G32+G42</f>
        <v>15.01</v>
      </c>
      <c r="H43" s="32">
        <f t="shared" ref="H43" si="14">H32+H42</f>
        <v>18.349999999999998</v>
      </c>
      <c r="I43" s="32">
        <f t="shared" ref="I43" si="15">I32+I42</f>
        <v>67.850000000000009</v>
      </c>
      <c r="J43" s="32">
        <f t="shared" ref="J43:L43" si="16">J32+J42</f>
        <v>500</v>
      </c>
      <c r="K43" s="32"/>
      <c r="L43" s="32">
        <f t="shared" si="16"/>
        <v>66.8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90</v>
      </c>
      <c r="G44" s="40">
        <v>9.1</v>
      </c>
      <c r="H44" s="40">
        <v>10.11</v>
      </c>
      <c r="I44" s="40">
        <v>19.09</v>
      </c>
      <c r="J44" s="40">
        <v>202</v>
      </c>
      <c r="K44" s="41" t="s">
        <v>49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5.64</v>
      </c>
      <c r="H45" s="43">
        <v>4.46</v>
      </c>
      <c r="I45" s="43">
        <v>35.94</v>
      </c>
      <c r="J45" s="43">
        <v>207</v>
      </c>
      <c r="K45" s="44" t="s">
        <v>51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49</v>
      </c>
      <c r="L46" s="43"/>
    </row>
    <row r="47" spans="1:12" ht="15" x14ac:dyDescent="0.25">
      <c r="A47" s="23"/>
      <c r="B47" s="15"/>
      <c r="C47" s="11"/>
      <c r="D47" s="7" t="s">
        <v>29</v>
      </c>
      <c r="E47" s="42" t="s">
        <v>40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53</v>
      </c>
      <c r="F48" s="43">
        <v>60</v>
      </c>
      <c r="G48" s="43">
        <v>0.93</v>
      </c>
      <c r="H48" s="43">
        <v>3.05</v>
      </c>
      <c r="I48" s="43">
        <v>5.64</v>
      </c>
      <c r="J48" s="43">
        <v>54</v>
      </c>
      <c r="K48" s="44" t="s">
        <v>54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540</v>
      </c>
      <c r="G51" s="19">
        <f t="shared" ref="G51" si="17">SUM(G44:G50)</f>
        <v>18.209999999999997</v>
      </c>
      <c r="H51" s="19">
        <f t="shared" ref="H51" si="18">SUM(H44:H50)</f>
        <v>17.98</v>
      </c>
      <c r="I51" s="19">
        <f t="shared" ref="I51" si="19">SUM(I44:I50)</f>
        <v>87.5</v>
      </c>
      <c r="J51" s="19">
        <f t="shared" ref="J51:L51" si="20">SUM(J44:J50)</f>
        <v>586</v>
      </c>
      <c r="K51" s="25"/>
      <c r="L51" s="19"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5">G51+G61</f>
        <v>18.209999999999997</v>
      </c>
      <c r="H62" s="32">
        <f t="shared" ref="H62" si="26">H51+H61</f>
        <v>17.98</v>
      </c>
      <c r="I62" s="32">
        <f t="shared" ref="I62" si="27">I51+I61</f>
        <v>87.5</v>
      </c>
      <c r="J62" s="32">
        <f t="shared" ref="J62:L62" si="28">J51+J61</f>
        <v>586</v>
      </c>
      <c r="K62" s="32"/>
      <c r="L62" s="32">
        <f t="shared" si="28"/>
        <v>66.8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49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39</v>
      </c>
      <c r="F65" s="43">
        <v>208</v>
      </c>
      <c r="G65" s="43">
        <v>0.02</v>
      </c>
      <c r="H65" s="43"/>
      <c r="I65" s="43">
        <v>7.99</v>
      </c>
      <c r="J65" s="43">
        <v>32</v>
      </c>
      <c r="K65" s="44" t="s">
        <v>43</v>
      </c>
      <c r="L65" s="43"/>
    </row>
    <row r="66" spans="1:12" ht="15" x14ac:dyDescent="0.25">
      <c r="A66" s="23"/>
      <c r="B66" s="15"/>
      <c r="C66" s="11"/>
      <c r="D66" s="7" t="s">
        <v>29</v>
      </c>
      <c r="E66" s="42" t="s">
        <v>40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25.5" x14ac:dyDescent="0.25">
      <c r="A67" s="23"/>
      <c r="B67" s="15"/>
      <c r="C67" s="11"/>
      <c r="D67" s="7" t="s">
        <v>23</v>
      </c>
      <c r="E67" s="42" t="s">
        <v>56</v>
      </c>
      <c r="F67" s="43">
        <v>60</v>
      </c>
      <c r="G67" s="43">
        <v>0.66</v>
      </c>
      <c r="H67" s="43">
        <v>0.12</v>
      </c>
      <c r="I67" s="43">
        <v>2.2799999999999998</v>
      </c>
      <c r="J67" s="43">
        <v>14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508</v>
      </c>
      <c r="G70" s="19">
        <f t="shared" ref="G70" si="29">SUM(G63:G69)</f>
        <v>15.42</v>
      </c>
      <c r="H70" s="19">
        <f t="shared" ref="H70" si="30">SUM(H63:H69)</f>
        <v>16.09</v>
      </c>
      <c r="I70" s="19">
        <f t="shared" ref="I70" si="31">SUM(I63:I69)</f>
        <v>78.14</v>
      </c>
      <c r="J70" s="19">
        <f t="shared" ref="J70:L70" si="32">SUM(J63:J69)</f>
        <v>521</v>
      </c>
      <c r="K70" s="25"/>
      <c r="L70" s="19"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>
        <f t="shared" ref="G81" si="37">G70+G80</f>
        <v>15.42</v>
      </c>
      <c r="H81" s="32">
        <f t="shared" ref="H81" si="38">H70+H80</f>
        <v>16.09</v>
      </c>
      <c r="I81" s="32">
        <f t="shared" ref="I81" si="39">I70+I80</f>
        <v>78.14</v>
      </c>
      <c r="J81" s="32">
        <f t="shared" ref="J81:L81" si="40">J70+J80</f>
        <v>521</v>
      </c>
      <c r="K81" s="32"/>
      <c r="L81" s="32">
        <f t="shared" si="40"/>
        <v>66.8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120</v>
      </c>
      <c r="G82" s="40">
        <v>12.27</v>
      </c>
      <c r="H82" s="40">
        <v>15.34</v>
      </c>
      <c r="I82" s="40">
        <v>16.489999999999998</v>
      </c>
      <c r="J82" s="40">
        <v>241</v>
      </c>
      <c r="K82" s="41" t="s">
        <v>58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59</v>
      </c>
      <c r="F83" s="43">
        <v>150</v>
      </c>
      <c r="G83" s="43">
        <v>3.28</v>
      </c>
      <c r="H83" s="43">
        <v>4.6500000000000004</v>
      </c>
      <c r="I83" s="43">
        <v>29.93</v>
      </c>
      <c r="J83" s="43">
        <v>174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61</v>
      </c>
      <c r="F84" s="43">
        <v>200</v>
      </c>
      <c r="G84" s="43">
        <v>0.02</v>
      </c>
      <c r="H84" s="43"/>
      <c r="I84" s="43">
        <v>7.99</v>
      </c>
      <c r="J84" s="43">
        <v>32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29</v>
      </c>
      <c r="E85" s="42" t="s">
        <v>40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" si="41">SUM(G82:G88)</f>
        <v>18.09</v>
      </c>
      <c r="H89" s="19">
        <f t="shared" ref="H89" si="42">SUM(H82:H88)</f>
        <v>20.350000000000001</v>
      </c>
      <c r="I89" s="19">
        <f t="shared" ref="I89" si="43">SUM(I82:I88)</f>
        <v>73.25</v>
      </c>
      <c r="J89" s="19">
        <f t="shared" ref="J89:L89" si="44">SUM(J82:J88)</f>
        <v>538</v>
      </c>
      <c r="K89" s="25"/>
      <c r="L89" s="19"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49">G89+G99</f>
        <v>18.09</v>
      </c>
      <c r="H100" s="32">
        <f t="shared" ref="H100" si="50">H89+H99</f>
        <v>20.350000000000001</v>
      </c>
      <c r="I100" s="32">
        <f t="shared" ref="I100" si="51">I89+I99</f>
        <v>73.25</v>
      </c>
      <c r="J100" s="32">
        <f t="shared" ref="J100:L100" si="52">J89+J99</f>
        <v>538</v>
      </c>
      <c r="K100" s="32"/>
      <c r="L100" s="32">
        <f t="shared" si="52"/>
        <v>66.8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62</v>
      </c>
      <c r="F101" s="40">
        <v>120</v>
      </c>
      <c r="G101" s="40">
        <v>13.12</v>
      </c>
      <c r="H101" s="40">
        <v>13.99</v>
      </c>
      <c r="I101" s="40">
        <v>12.87</v>
      </c>
      <c r="J101" s="40">
        <v>230</v>
      </c>
      <c r="K101" s="41" t="s">
        <v>63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64</v>
      </c>
      <c r="F102" s="43">
        <v>150</v>
      </c>
      <c r="G102" s="43">
        <v>3.83</v>
      </c>
      <c r="H102" s="43">
        <v>5.43</v>
      </c>
      <c r="I102" s="43">
        <v>40.01</v>
      </c>
      <c r="J102" s="43">
        <v>224</v>
      </c>
      <c r="K102" s="44" t="s">
        <v>65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39</v>
      </c>
      <c r="F103" s="43">
        <v>208</v>
      </c>
      <c r="G103" s="43">
        <v>0.02</v>
      </c>
      <c r="H103" s="43"/>
      <c r="I103" s="43">
        <v>7.99</v>
      </c>
      <c r="J103" s="43">
        <v>32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29</v>
      </c>
      <c r="E104" s="42" t="s">
        <v>40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518</v>
      </c>
      <c r="G108" s="19">
        <f t="shared" ref="G108:J108" si="53">SUM(G101:G107)</f>
        <v>19.489999999999998</v>
      </c>
      <c r="H108" s="19">
        <f t="shared" si="53"/>
        <v>19.78</v>
      </c>
      <c r="I108" s="19">
        <f t="shared" si="53"/>
        <v>79.709999999999994</v>
      </c>
      <c r="J108" s="19">
        <f t="shared" si="53"/>
        <v>577</v>
      </c>
      <c r="K108" s="25"/>
      <c r="L108" s="19"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24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518</v>
      </c>
      <c r="G119" s="32">
        <f t="shared" ref="G119" si="56">G108+G118</f>
        <v>19.489999999999998</v>
      </c>
      <c r="H119" s="32">
        <f t="shared" ref="H119" si="57">H108+H118</f>
        <v>19.78</v>
      </c>
      <c r="I119" s="32">
        <f t="shared" ref="I119" si="58">I108+I118</f>
        <v>79.709999999999994</v>
      </c>
      <c r="J119" s="32">
        <f t="shared" ref="J119:L119" si="59">J108+J118</f>
        <v>577</v>
      </c>
      <c r="K119" s="32"/>
      <c r="L119" s="32">
        <f t="shared" si="59"/>
        <v>66.8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66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 t="s">
        <v>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21</v>
      </c>
      <c r="E122" s="42" t="s">
        <v>39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29</v>
      </c>
      <c r="E123" s="42" t="s">
        <v>40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46</v>
      </c>
      <c r="F124" s="43">
        <v>60</v>
      </c>
      <c r="G124" s="43">
        <v>0.42</v>
      </c>
      <c r="H124" s="43">
        <v>0.06</v>
      </c>
      <c r="I124" s="43">
        <v>1.1399999999999999</v>
      </c>
      <c r="J124" s="43">
        <v>7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508</v>
      </c>
      <c r="G127" s="19">
        <f t="shared" ref="G127:J127" si="60">SUM(G120:G126)</f>
        <v>15.85</v>
      </c>
      <c r="H127" s="19">
        <f t="shared" si="60"/>
        <v>16.329999999999998</v>
      </c>
      <c r="I127" s="19">
        <f t="shared" si="60"/>
        <v>63.760000000000005</v>
      </c>
      <c r="J127" s="19">
        <f t="shared" si="60"/>
        <v>471</v>
      </c>
      <c r="K127" s="25"/>
      <c r="L127" s="19"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508</v>
      </c>
      <c r="G138" s="32">
        <f t="shared" ref="G138" si="63">G127+G137</f>
        <v>15.85</v>
      </c>
      <c r="H138" s="32">
        <f t="shared" ref="H138" si="64">H127+H137</f>
        <v>16.329999999999998</v>
      </c>
      <c r="I138" s="32">
        <f t="shared" ref="I138" si="65">I127+I137</f>
        <v>63.760000000000005</v>
      </c>
      <c r="J138" s="32">
        <f t="shared" ref="J138:L138" si="66">J127+J137</f>
        <v>471</v>
      </c>
      <c r="K138" s="32"/>
      <c r="L138" s="32">
        <f t="shared" si="66"/>
        <v>66.8</v>
      </c>
    </row>
    <row r="139" spans="1:12" ht="38.2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68</v>
      </c>
      <c r="F139" s="40">
        <v>120</v>
      </c>
      <c r="G139" s="40">
        <v>11.02</v>
      </c>
      <c r="H139" s="40">
        <v>12.09</v>
      </c>
      <c r="I139" s="40">
        <v>16.5</v>
      </c>
      <c r="J139" s="40">
        <v>217</v>
      </c>
      <c r="K139" s="41" t="s">
        <v>69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38</v>
      </c>
      <c r="F140" s="43">
        <v>150</v>
      </c>
      <c r="G140" s="43">
        <v>6.62</v>
      </c>
      <c r="H140" s="43">
        <v>5.39</v>
      </c>
      <c r="I140" s="43">
        <v>41.87</v>
      </c>
      <c r="J140" s="43">
        <v>242</v>
      </c>
      <c r="K140" s="44" t="s">
        <v>42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39</v>
      </c>
      <c r="F141" s="43">
        <v>208</v>
      </c>
      <c r="G141" s="43">
        <v>0.02</v>
      </c>
      <c r="H141" s="43"/>
      <c r="I141" s="43">
        <v>7.99</v>
      </c>
      <c r="J141" s="43">
        <v>32</v>
      </c>
      <c r="K141" s="44" t="s">
        <v>43</v>
      </c>
      <c r="L141" s="43"/>
    </row>
    <row r="142" spans="1:12" ht="15.75" customHeight="1" x14ac:dyDescent="0.25">
      <c r="A142" s="23"/>
      <c r="B142" s="15"/>
      <c r="C142" s="11"/>
      <c r="D142" s="7" t="s">
        <v>29</v>
      </c>
      <c r="E142" s="42" t="s">
        <v>40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>SUM(F139:F145)</f>
        <v>518</v>
      </c>
      <c r="G146" s="19">
        <f t="shared" ref="G146:J146" si="67">SUM(G139:G145)</f>
        <v>20.18</v>
      </c>
      <c r="H146" s="19">
        <f t="shared" si="67"/>
        <v>17.84</v>
      </c>
      <c r="I146" s="19">
        <f t="shared" si="67"/>
        <v>85.2</v>
      </c>
      <c r="J146" s="19">
        <f t="shared" si="67"/>
        <v>582</v>
      </c>
      <c r="K146" s="25"/>
      <c r="L146" s="19"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518</v>
      </c>
      <c r="G157" s="32">
        <f t="shared" ref="G157" si="70">G146+G156</f>
        <v>20.18</v>
      </c>
      <c r="H157" s="32">
        <f t="shared" ref="H157" si="71">H146+H156</f>
        <v>17.84</v>
      </c>
      <c r="I157" s="32">
        <f t="shared" ref="I157" si="72">I146+I156</f>
        <v>85.2</v>
      </c>
      <c r="J157" s="32">
        <f t="shared" ref="J157:L157" si="73">J146+J156</f>
        <v>582</v>
      </c>
      <c r="K157" s="32"/>
      <c r="L157" s="32">
        <f t="shared" si="73"/>
        <v>66.8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70</v>
      </c>
      <c r="F158" s="40">
        <v>200</v>
      </c>
      <c r="G158" s="40">
        <v>15.44</v>
      </c>
      <c r="H158" s="40">
        <v>19.29</v>
      </c>
      <c r="I158" s="40">
        <v>53.88</v>
      </c>
      <c r="J158" s="40">
        <v>430</v>
      </c>
      <c r="K158" s="41" t="s">
        <v>71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61</v>
      </c>
      <c r="F160" s="43">
        <v>200</v>
      </c>
      <c r="G160" s="43">
        <v>0.02</v>
      </c>
      <c r="H160" s="43"/>
      <c r="I160" s="43">
        <v>7.99</v>
      </c>
      <c r="J160" s="43">
        <v>32</v>
      </c>
      <c r="K160" s="44" t="s">
        <v>72</v>
      </c>
      <c r="L160" s="43"/>
    </row>
    <row r="161" spans="1:12" ht="15" x14ac:dyDescent="0.25">
      <c r="A161" s="23"/>
      <c r="B161" s="15"/>
      <c r="C161" s="11"/>
      <c r="D161" s="7" t="s">
        <v>29</v>
      </c>
      <c r="E161" s="42" t="s">
        <v>40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73</v>
      </c>
      <c r="F162" s="43">
        <v>60</v>
      </c>
      <c r="G162" s="43">
        <v>0.42</v>
      </c>
      <c r="H162" s="43">
        <v>0.06</v>
      </c>
      <c r="I162" s="43">
        <v>1.1399999999999999</v>
      </c>
      <c r="J162" s="43">
        <v>7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30</v>
      </c>
      <c r="E165" s="9"/>
      <c r="F165" s="19">
        <f>SUM(F158:F164)</f>
        <v>500</v>
      </c>
      <c r="G165" s="19">
        <f t="shared" ref="G165:J165" si="74">SUM(G158:G164)</f>
        <v>18.400000000000002</v>
      </c>
      <c r="H165" s="19">
        <f t="shared" si="74"/>
        <v>19.709999999999997</v>
      </c>
      <c r="I165" s="19">
        <f t="shared" si="74"/>
        <v>81.850000000000009</v>
      </c>
      <c r="J165" s="19">
        <f t="shared" si="74"/>
        <v>560</v>
      </c>
      <c r="K165" s="25"/>
      <c r="L165" s="19"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24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77">G165+G175</f>
        <v>18.400000000000002</v>
      </c>
      <c r="H176" s="32">
        <f t="shared" ref="H176" si="78">H165+H175</f>
        <v>19.709999999999997</v>
      </c>
      <c r="I176" s="32">
        <f t="shared" ref="I176" si="79">I165+I175</f>
        <v>81.850000000000009</v>
      </c>
      <c r="J176" s="32">
        <f t="shared" ref="J176:L176" si="80">J165+J175</f>
        <v>560</v>
      </c>
      <c r="K176" s="32"/>
      <c r="L176" s="32">
        <f t="shared" si="80"/>
        <v>66.8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74</v>
      </c>
      <c r="F177" s="40">
        <v>90</v>
      </c>
      <c r="G177" s="40">
        <v>10.25</v>
      </c>
      <c r="H177" s="40">
        <v>8.16</v>
      </c>
      <c r="I177" s="40">
        <v>25.36</v>
      </c>
      <c r="J177" s="40">
        <v>230</v>
      </c>
      <c r="K177" s="41" t="s">
        <v>71</v>
      </c>
      <c r="L177" s="40"/>
    </row>
    <row r="178" spans="1:12" ht="25.5" x14ac:dyDescent="0.25">
      <c r="A178" s="23"/>
      <c r="B178" s="15"/>
      <c r="C178" s="11"/>
      <c r="D178" s="6" t="s">
        <v>20</v>
      </c>
      <c r="E178" s="42" t="s">
        <v>59</v>
      </c>
      <c r="F178" s="43">
        <v>150</v>
      </c>
      <c r="G178" s="43">
        <v>3.28</v>
      </c>
      <c r="H178" s="43">
        <v>4.6500000000000004</v>
      </c>
      <c r="I178" s="43">
        <v>29.93</v>
      </c>
      <c r="J178" s="43">
        <v>174</v>
      </c>
      <c r="K178" s="44" t="s">
        <v>60</v>
      </c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75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72</v>
      </c>
      <c r="L179" s="43"/>
    </row>
    <row r="180" spans="1:12" ht="15" x14ac:dyDescent="0.25">
      <c r="A180" s="23"/>
      <c r="B180" s="15"/>
      <c r="C180" s="11"/>
      <c r="D180" s="7" t="s">
        <v>29</v>
      </c>
      <c r="E180" s="42" t="s">
        <v>40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53</v>
      </c>
      <c r="F181" s="43">
        <v>60</v>
      </c>
      <c r="G181" s="43">
        <v>0.93</v>
      </c>
      <c r="H181" s="43">
        <v>3.05</v>
      </c>
      <c r="I181" s="43">
        <v>5.64</v>
      </c>
      <c r="J181" s="43">
        <v>54</v>
      </c>
      <c r="K181" s="44" t="s">
        <v>54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>SUM(F177:F183)</f>
        <v>540</v>
      </c>
      <c r="G184" s="19">
        <f t="shared" ref="G184:J184" si="81">SUM(G177:G183)</f>
        <v>17</v>
      </c>
      <c r="H184" s="19">
        <f t="shared" si="81"/>
        <v>16.22</v>
      </c>
      <c r="I184" s="19">
        <f t="shared" si="81"/>
        <v>87.76</v>
      </c>
      <c r="J184" s="19">
        <f t="shared" si="81"/>
        <v>581</v>
      </c>
      <c r="K184" s="25"/>
      <c r="L184" s="19"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22</v>
      </c>
      <c r="D185" s="7" t="s">
        <v>23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84">G184+G194</f>
        <v>17</v>
      </c>
      <c r="H195" s="32">
        <f t="shared" ref="H195" si="85">H184+H194</f>
        <v>16.22</v>
      </c>
      <c r="I195" s="32">
        <f t="shared" ref="I195" si="86">I184+I194</f>
        <v>87.76</v>
      </c>
      <c r="J195" s="32">
        <f t="shared" ref="J195:L195" si="87">J184+J194</f>
        <v>581</v>
      </c>
      <c r="K195" s="32"/>
      <c r="L195" s="32">
        <f t="shared" si="87"/>
        <v>66.8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4">
        <f t="shared" si="88"/>
        <v>18.116</v>
      </c>
      <c r="I196" s="34">
        <f t="shared" si="88"/>
        <v>78.584000000000003</v>
      </c>
      <c r="J196" s="34">
        <f t="shared" si="88"/>
        <v>548.6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2024-09-06T08:48:26Z</dcterms:modified>
</cp:coreProperties>
</file>