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CDE4BC39-5601-4EA3-9B64-D7B89CD25A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5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D9" i="1"/>
  <c r="E9" i="1"/>
  <c r="F9" i="1"/>
  <c r="G9" i="1"/>
  <c r="H9" i="1"/>
  <c r="I9" i="1"/>
  <c r="J9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6" i="1"/>
  <c r="D6" i="1"/>
  <c r="E6" i="1"/>
  <c r="F6" i="1"/>
  <c r="G6" i="1"/>
  <c r="H6" i="1"/>
  <c r="I6" i="1"/>
  <c r="J6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<sst xmlns="http://schemas.openxmlformats.org/spreadsheetml/2006/main" count="23" uniqueCount="22">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</sst>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2">
          <cell r="C12" t="str">
            <v>ТТК 2021</v>
          </cell>
          <cell r="D12" t="str">
            <v>Рагу из птицы</v>
          </cell>
          <cell r="E12">
            <v>200</v>
          </cell>
          <cell r="G12">
            <v>278</v>
          </cell>
          <cell r="H12">
            <v>12.04</v>
          </cell>
          <cell r="I12">
            <v>15.22</v>
          </cell>
          <cell r="J12">
            <v>23.2</v>
          </cell>
        </row>
        <row r="13">
          <cell r="C13" t="str">
            <v>ТТК 2021г</v>
          </cell>
          <cell r="D13" t="str">
            <v>Компот из замороженной компотной смеси</v>
          </cell>
          <cell r="E13">
            <v>200</v>
          </cell>
          <cell r="G13">
            <v>46</v>
          </cell>
          <cell r="H13">
            <v>0.13</v>
          </cell>
          <cell r="I13">
            <v>0.02</v>
          </cell>
          <cell r="J13">
            <v>11.15</v>
          </cell>
        </row>
        <row r="14">
          <cell r="D14" t="str">
            <v>Хлеб ржано-пшеничный</v>
          </cell>
          <cell r="E14">
            <v>15</v>
          </cell>
          <cell r="G14">
            <v>33</v>
          </cell>
          <cell r="H14">
            <v>0.75</v>
          </cell>
          <cell r="I14">
            <v>0.15</v>
          </cell>
          <cell r="J14">
            <v>6.75</v>
          </cell>
        </row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  <row r="16">
          <cell r="C16" t="str">
            <v>№ 45/2015 г</v>
          </cell>
          <cell r="D16" t="str">
            <v>Салат из белокачанной капусты</v>
          </cell>
          <cell r="E16">
            <v>60</v>
          </cell>
          <cell r="G16">
            <v>54</v>
          </cell>
          <cell r="H16">
            <v>0.93</v>
          </cell>
          <cell r="I16">
            <v>3.05</v>
          </cell>
          <cell r="J16">
            <v>5.64</v>
          </cell>
        </row>
        <row r="17">
          <cell r="C17" t="str">
            <v>№ 338/2015г</v>
          </cell>
          <cell r="D17" t="str">
            <v>Плоды свежие (яблоки)</v>
          </cell>
          <cell r="E17">
            <v>100</v>
          </cell>
          <cell r="G17">
            <v>47</v>
          </cell>
          <cell r="H17">
            <v>0.4</v>
          </cell>
          <cell r="I17">
            <v>0.4</v>
          </cell>
          <cell r="J17">
            <v>9.8000000000000007</v>
          </cell>
        </row>
        <row r="19">
          <cell r="E19">
            <v>590</v>
          </cell>
          <cell r="F19">
            <v>62.1</v>
          </cell>
          <cell r="G19">
            <v>493</v>
          </cell>
          <cell r="H19">
            <v>15.39</v>
          </cell>
          <cell r="I19">
            <v>18.959999999999997</v>
          </cell>
          <cell r="J19">
            <v>63.92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фев.'!C16</f>
        <v>№ 45/2015 г</v>
      </c>
      <c r="D4" s="21" t="str">
        <f>'[1]13-18 фев.'!D16</f>
        <v>Салат из белокачанной капусты</v>
      </c>
      <c r="E4" s="12">
        <f>'[1]13-18 фев.'!E16</f>
        <v>60</v>
      </c>
      <c r="F4" s="16">
        <f>'[1]13-18 фев.'!F16</f>
        <v>0</v>
      </c>
      <c r="G4" s="12">
        <f>'[1]13-18 фев.'!G16</f>
        <v>54</v>
      </c>
      <c r="H4" s="16">
        <f>'[1]13-18 фев.'!H16</f>
        <v>0.93</v>
      </c>
      <c r="I4" s="16">
        <f>'[1]13-18 фев.'!I16</f>
        <v>3.05</v>
      </c>
      <c r="J4" s="24">
        <f>'[1]13-18 фев.'!J16</f>
        <v>5.64</v>
      </c>
    </row>
    <row r="5" spans="1:10" x14ac:dyDescent="0.25">
      <c r="A5" s="5"/>
      <c r="B5" s="1" t="s">
        <v>14</v>
      </c>
      <c r="C5" s="2" t="str">
        <f>'[1]13-18 фев.'!C17</f>
        <v>№ 338/2015г</v>
      </c>
      <c r="D5" s="21" t="str">
        <f>'[1]13-18 фев.'!D17</f>
        <v>Плоды свежие (яблоки)</v>
      </c>
      <c r="E5" s="12">
        <f>'[1]13-18 фев.'!E17</f>
        <v>100</v>
      </c>
      <c r="F5" s="16">
        <f>'[1]13-18 фев.'!F17</f>
        <v>0</v>
      </c>
      <c r="G5" s="12">
        <f>'[1]13-18 фев.'!G17</f>
        <v>47</v>
      </c>
      <c r="H5" s="16">
        <f>'[1]13-18 фев.'!H17</f>
        <v>0.4</v>
      </c>
      <c r="I5" s="16">
        <f>'[1]13-18 фев.'!I17</f>
        <v>0.4</v>
      </c>
      <c r="J5" s="24">
        <f>'[1]13-18 фев.'!J17</f>
        <v>9.8000000000000007</v>
      </c>
    </row>
    <row r="6" spans="1:10" x14ac:dyDescent="0.25">
      <c r="A6" s="5"/>
      <c r="B6" s="1" t="s">
        <v>12</v>
      </c>
      <c r="C6" s="2" t="str">
        <f>'[1]13-18 фев.'!C12</f>
        <v>ТТК 2021</v>
      </c>
      <c r="D6" s="21" t="str">
        <f>'[1]13-18 фев.'!D12</f>
        <v>Рагу из птицы</v>
      </c>
      <c r="E6" s="25">
        <f>'[1]13-18 фев.'!E12</f>
        <v>200</v>
      </c>
      <c r="F6" s="16">
        <f>'[1]13-18 фев.'!F12</f>
        <v>0</v>
      </c>
      <c r="G6" s="12">
        <f>'[1]13-18 фев.'!G12</f>
        <v>278</v>
      </c>
      <c r="H6" s="16">
        <f>'[1]13-18 фев.'!H12</f>
        <v>12.04</v>
      </c>
      <c r="I6" s="16">
        <f>'[1]13-18 фев.'!I12</f>
        <v>15.22</v>
      </c>
      <c r="J6" s="24">
        <f>'[1]13-18 фев.'!J12</f>
        <v>23.2</v>
      </c>
    </row>
    <row r="7" spans="1:10" x14ac:dyDescent="0.25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'[1]13-18 фев.'!D15</f>
        <v>Хлеб пшеничный</v>
      </c>
      <c r="E9" s="12">
        <f>'[1]13-18 фев.'!E15</f>
        <v>15</v>
      </c>
      <c r="F9" s="16">
        <f>'[1]13-18 фев.'!F15</f>
        <v>0</v>
      </c>
      <c r="G9" s="12">
        <f>'[1]13-18 фев.'!G15</f>
        <v>35</v>
      </c>
      <c r="H9" s="16">
        <f>'[1]13-18 фев.'!H15</f>
        <v>1.1399999999999999</v>
      </c>
      <c r="I9" s="16">
        <f>'[1]13-18 фев.'!I15</f>
        <v>0.12</v>
      </c>
      <c r="J9" s="24">
        <f>'[1]13-18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фев.'!D14</f>
        <v>Хлеб ржано-пшеничный</v>
      </c>
      <c r="E10" s="12">
        <f>'[1]13-18 фев.'!E14</f>
        <v>15</v>
      </c>
      <c r="F10" s="16">
        <f>'[1]13-18 фев.'!F14</f>
        <v>0</v>
      </c>
      <c r="G10" s="12">
        <f>'[1]13-18 фев.'!G14</f>
        <v>33</v>
      </c>
      <c r="H10" s="16">
        <f>'[1]13-18 фев.'!H14</f>
        <v>0.75</v>
      </c>
      <c r="I10" s="16">
        <f>'[1]13-18 фев.'!I14</f>
        <v>0.15</v>
      </c>
      <c r="J10" s="24">
        <f>'[1]13-18 фев.'!J14</f>
        <v>6.75</v>
      </c>
    </row>
    <row r="11" spans="1:10" ht="30" x14ac:dyDescent="0.25">
      <c r="A11" s="5"/>
      <c r="B11" s="1" t="s">
        <v>10</v>
      </c>
      <c r="C11" s="18" t="str">
        <f>'[1]13-18 фев.'!C13</f>
        <v>ТТК 2021г</v>
      </c>
      <c r="D11" s="23" t="str">
        <f>'[1]13-18 фев.'!D13</f>
        <v>Компот из замороженной компотной смеси</v>
      </c>
      <c r="E11" s="19">
        <f>'[1]13-18 фев.'!E13</f>
        <v>200</v>
      </c>
      <c r="F11" s="20">
        <f>'[1]13-18 фев.'!F13</f>
        <v>0</v>
      </c>
      <c r="G11" s="19">
        <f>'[1]13-18 фев.'!G13</f>
        <v>46</v>
      </c>
      <c r="H11" s="20">
        <f>'[1]13-18 фев.'!H13</f>
        <v>0.13</v>
      </c>
      <c r="I11" s="20">
        <f>'[1]13-18 фев.'!I13</f>
        <v>0.02</v>
      </c>
      <c r="J11" s="26">
        <f>'[1]13-18 фев.'!J13</f>
        <v>11.15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фев.'!E19</f>
        <v>590</v>
      </c>
      <c r="F12" s="17">
        <f>'[1]13-18 фев.'!F19</f>
        <v>62.1</v>
      </c>
      <c r="G12" s="13">
        <f>'[1]13-18 фев.'!G19</f>
        <v>493</v>
      </c>
      <c r="H12" s="17">
        <f>'[1]13-18 фев.'!H19</f>
        <v>15.39</v>
      </c>
      <c r="I12" s="17">
        <f>'[1]13-18 фев.'!I19</f>
        <v>18.959999999999997</v>
      </c>
      <c r="J12" s="27">
        <f>'[1]13-18 фев.'!J19</f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2023-02-20T18:33:51Z</dcterms:modified>
</cp:coreProperties>
</file>