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490" windowHeight="781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<sst xmlns="http://schemas.openxmlformats.org/spreadsheetml/2006/main" count="69" uniqueCount="52">
  <si>
    <t>Школа</t>
  </si>
  <si>
    <t>МБОУ "Татарско-Бурнаевская ООШ" Алькеевский МР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</si>
  <si>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</si>
  <si>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</si>
  <si>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</si>
  <si>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</si>
  <si>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</si>
  <si>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</si>
  <si>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</si>
  <si>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</si>
  <si>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</si>
  <si>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</si>
  <si>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</si>
  <si>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</si>
  <si>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</si>
  <si>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</si>
  <si>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685/2004</t>
  </si>
  <si>
    <t>Сложный гарнир</t>
  </si>
  <si>
    <t>1-4 кл</t>
  </si>
  <si>
    <t>гор.напиток</t>
  </si>
  <si>
    <t>Чай с сахаром и яблоками</t>
  </si>
  <si>
    <t>175/15/10</t>
  </si>
  <si>
    <t>хлеб</t>
  </si>
  <si>
    <t>хлеб пшеничный</t>
  </si>
  <si>
    <t>Хлеб ржано-пшеничный</t>
  </si>
  <si>
    <t xml:space="preserve">гарнир </t>
  </si>
  <si>
    <t>Салат картофельный с морковью и кукурузой</t>
  </si>
  <si>
    <t>Котлета рубленная из птицы</t>
  </si>
  <si>
    <t>Фрукт</t>
  </si>
  <si>
    <t>Цена за завтрак/Итого за завтрак</t>
  </si>
  <si>
    <t>110,14</t>
  </si>
  <si>
    <t>1,55</t>
  </si>
  <si>
    <t>7,11</t>
  </si>
  <si>
    <t>9,98</t>
  </si>
  <si>
    <t>завтрак</t>
  </si>
  <si>
    <t>5-9 кл</t>
  </si>
  <si>
    <t>175\15\10</t>
  </si>
  <si>
    <t>Салат из отварной свеклы</t>
  </si>
  <si>
    <t>89,7</t>
  </si>
  <si>
    <t>1,45</t>
  </si>
  <si>
    <t>6,75</t>
  </si>
  <si>
    <t>15,35</t>
  </si>
  <si>
    <t>Обед</t>
  </si>
  <si>
    <t>1 блюдо</t>
  </si>
  <si>
    <t>Суп картофельный с клёцками на мкб со сметаной</t>
  </si>
  <si>
    <t>225/15/10</t>
  </si>
  <si>
    <t>2 блюдо</t>
  </si>
  <si>
    <t>Рагу овощное с говядиной</t>
  </si>
  <si>
    <t>Компот из свежих плодов</t>
  </si>
  <si>
    <t>хлеб черн.</t>
  </si>
  <si>
    <t>цена за обед /итого за обед</t>
  </si>
  <si>
    <t>родительская плата</t>
  </si>
</sst>
</file>

<file path=xl/styles.xml><?xml version="1.0" encoding="utf-8"?>
<styleSheet xmlns="http://schemas.openxmlformats.org/spreadsheetml/2006/main">
  <numFmts count="4">
    <numFmt numFmtId="176" formatCode="_-* #,##0.00\ &quot;₽&quot;_-;\-* #,##0.00\ &quot;₽&quot;_-;_-* \-??\ &quot;₽&quot;_-;_-@_-"/>
    <numFmt numFmtId="177" formatCode="_-* #,##0\ &quot;₽&quot;_-;\-* #,##0\ &quot;₽&quot;_-;_-* \-\ &quot;₽&quot;_-;_-@_-"/>
    <numFmt numFmtId="41" formatCode="_-* #,##0_-;\-* #,##0_-;_-* &quot;-&quot;_-;_-@_-"/>
    <numFmt numFmtId="43" formatCode="_-* #,##0.00_-;\-* #,##0.00_-;_-* &quot;-&quot;??_-;_-@_-"/>
  </numFmts>
  <fonts count="23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b/>
      <sz val="11"/>
      <color theme="1"/>
      <name val="Calibri"/>
      <charset val="204"/>
      <scheme val="minor"/>
    </font>
    <font>
      <sz val="11"/>
      <color theme="1"/>
      <name val="Calibri"/>
      <charset val="204"/>
      <scheme val="minor"/>
    </font>
    <font>
      <sz val="11"/>
      <color theme="1"/>
      <name val="Calibri"/>
      <charset val="0"/>
      <scheme val="minor"/>
    </font>
    <font>
      <b/>
      <sz val="13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sz val="11"/>
      <color rgb="FFFF0000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b/>
      <sz val="11"/>
      <color theme="1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FA7D00"/>
      <name val="Calibri"/>
      <charset val="0"/>
      <scheme val="minor"/>
    </font>
    <font>
      <sz val="11"/>
      <color rgb="FF9C6500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/>
    <xf numFmtId="0" fontId="4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14" borderId="20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21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5" fillId="0" borderId="18" applyNumberFormat="0" applyFill="0" applyAlignment="0" applyProtection="0">
      <alignment vertical="center"/>
    </xf>
    <xf numFmtId="0" fontId="17" fillId="0" borderId="2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20" borderId="23" applyNumberFormat="0" applyAlignment="0" applyProtection="0">
      <alignment vertical="center"/>
    </xf>
    <xf numFmtId="0" fontId="19" fillId="21" borderId="24" applyNumberFormat="0" applyAlignment="0" applyProtection="0">
      <alignment vertical="center"/>
    </xf>
    <xf numFmtId="0" fontId="20" fillId="14" borderId="23" applyNumberFormat="0" applyAlignment="0" applyProtection="0">
      <alignment vertical="center"/>
    </xf>
    <xf numFmtId="0" fontId="21" fillId="0" borderId="25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30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32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16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</cellStyleXfs>
  <cellXfs count="6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1" fillId="0" borderId="7" xfId="0" applyFont="1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0" borderId="9" xfId="0" applyFont="1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10" xfId="0" applyFill="1" applyBorder="1" applyAlignment="1" applyProtection="1">
      <alignment horizontal="center" vertical="top"/>
      <protection locked="0"/>
    </xf>
    <xf numFmtId="0" fontId="0" fillId="2" borderId="11" xfId="0" applyFill="1" applyBorder="1" applyAlignment="1" applyProtection="1">
      <alignment horizontal="center" vertical="top"/>
      <protection locked="0"/>
    </xf>
    <xf numFmtId="0" fontId="0" fillId="2" borderId="12" xfId="0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0" xfId="0" applyBorder="1"/>
    <xf numFmtId="1" fontId="0" fillId="2" borderId="12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0" fillId="0" borderId="14" xfId="0" applyBorder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0" xfId="0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4" xfId="0" applyFont="1" applyFill="1" applyBorder="1" applyAlignment="1"/>
    <xf numFmtId="0" fontId="0" fillId="2" borderId="1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0" fillId="2" borderId="13" xfId="0" applyNumberFormat="1" applyFont="1" applyFill="1" applyBorder="1" applyAlignment="1" applyProtection="1">
      <protection locked="0"/>
    </xf>
    <xf numFmtId="2" fontId="1" fillId="2" borderId="13" xfId="0" applyNumberFormat="1" applyFont="1" applyFill="1" applyBorder="1" applyAlignment="1" applyProtection="1">
      <protection locked="0"/>
    </xf>
    <xf numFmtId="0" fontId="0" fillId="0" borderId="0" xfId="0" applyFont="1" applyFill="1" applyBorder="1" applyAlignment="1"/>
    <xf numFmtId="0" fontId="0" fillId="0" borderId="12" xfId="0" applyFont="1" applyFill="1" applyBorder="1" applyAlignment="1"/>
    <xf numFmtId="0" fontId="0" fillId="2" borderId="12" xfId="0" applyFont="1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12" xfId="0" applyNumberFormat="1" applyFont="1" applyFill="1" applyBorder="1" applyAlignment="1" applyProtection="1">
      <protection locked="0"/>
    </xf>
    <xf numFmtId="2" fontId="0" fillId="2" borderId="12" xfId="0" applyNumberFormat="1" applyFont="1" applyFill="1" applyBorder="1" applyAlignment="1" applyProtection="1">
      <protection locked="0"/>
    </xf>
    <xf numFmtId="49" fontId="0" fillId="2" borderId="12" xfId="0" applyNumberFormat="1" applyFont="1" applyFill="1" applyBorder="1" applyAlignment="1" applyProtection="1">
      <protection locked="0"/>
    </xf>
    <xf numFmtId="0" fontId="1" fillId="0" borderId="9" xfId="0" applyFont="1" applyFill="1" applyBorder="1" applyAlignment="1"/>
    <xf numFmtId="0" fontId="0" fillId="0" borderId="4" xfId="0" applyFont="1" applyFill="1" applyBorder="1" applyAlignment="1"/>
    <xf numFmtId="0" fontId="0" fillId="2" borderId="4" xfId="0" applyFont="1" applyFill="1" applyBorder="1" applyAlignment="1" applyProtection="1">
      <protection locked="0"/>
    </xf>
    <xf numFmtId="0" fontId="0" fillId="0" borderId="9" xfId="0" applyFont="1" applyFill="1" applyBorder="1" applyAlignment="1"/>
    <xf numFmtId="0" fontId="0" fillId="2" borderId="10" xfId="0" applyFont="1" applyFill="1" applyBorder="1" applyAlignment="1" applyProtection="1">
      <protection locked="0"/>
    </xf>
    <xf numFmtId="0" fontId="2" fillId="2" borderId="10" xfId="0" applyFont="1" applyFill="1" applyBorder="1" applyAlignment="1" applyProtection="1">
      <alignment wrapText="1"/>
      <protection locked="0"/>
    </xf>
    <xf numFmtId="1" fontId="0" fillId="2" borderId="10" xfId="0" applyNumberFormat="1" applyFont="1" applyFill="1" applyBorder="1" applyAlignment="1" applyProtection="1">
      <protection locked="0"/>
    </xf>
    <xf numFmtId="2" fontId="0" fillId="2" borderId="10" xfId="0" applyNumberFormat="1" applyFont="1" applyFill="1" applyBorder="1" applyAlignment="1" applyProtection="1">
      <protection locked="0"/>
    </xf>
    <xf numFmtId="0" fontId="2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ont="1" applyFill="1" applyBorder="1" applyAlignment="1" applyProtection="1">
      <protection locked="0"/>
    </xf>
    <xf numFmtId="36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horizontal="right"/>
      <protection locked="0"/>
    </xf>
    <xf numFmtId="1" fontId="0" fillId="2" borderId="16" xfId="0" applyNumberFormat="1" applyFont="1" applyFill="1" applyBorder="1" applyAlignment="1" applyProtection="1">
      <protection locked="0"/>
    </xf>
    <xf numFmtId="49" fontId="0" fillId="2" borderId="17" xfId="0" applyNumberFormat="1" applyFont="1" applyFill="1" applyBorder="1" applyAlignment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6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8">
        <v>44496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59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0">
        <v>150</v>
      </c>
      <c r="F4" s="10"/>
      <c r="G4" s="10">
        <v>156.96</v>
      </c>
      <c r="H4" s="10">
        <v>5.01</v>
      </c>
      <c r="I4" s="10">
        <v>4.08</v>
      </c>
      <c r="J4" s="10">
        <v>23.43</v>
      </c>
    </row>
    <row r="5" spans="1:10">
      <c r="A5" s="11" t="s">
        <v>18</v>
      </c>
      <c r="B5" s="12" t="s">
        <v>19</v>
      </c>
      <c r="C5" s="13">
        <v>376</v>
      </c>
      <c r="D5" s="10" t="s">
        <v>20</v>
      </c>
      <c r="E5" s="10" t="s">
        <v>21</v>
      </c>
      <c r="F5" s="10"/>
      <c r="G5" s="10">
        <v>65.3</v>
      </c>
      <c r="H5" s="10">
        <v>0.2</v>
      </c>
      <c r="I5" s="10">
        <v>0.5</v>
      </c>
      <c r="J5" s="10">
        <v>15.7</v>
      </c>
    </row>
    <row r="6" spans="1:10">
      <c r="A6" s="14"/>
      <c r="B6" s="12" t="s">
        <v>22</v>
      </c>
      <c r="C6" s="13"/>
      <c r="D6" s="10" t="s">
        <v>23</v>
      </c>
      <c r="E6" s="10">
        <v>20</v>
      </c>
      <c r="F6" s="10"/>
      <c r="G6" s="10">
        <v>47.33</v>
      </c>
      <c r="H6" s="10">
        <v>1.52</v>
      </c>
      <c r="I6" s="10">
        <v>0.16</v>
      </c>
      <c r="J6" s="10">
        <v>9.84</v>
      </c>
    </row>
    <row r="7" spans="1:10">
      <c r="A7" s="14"/>
      <c r="B7" s="13" t="s">
        <v>22</v>
      </c>
      <c r="C7" s="13"/>
      <c r="D7" s="10" t="s">
        <v>24</v>
      </c>
      <c r="E7" s="10">
        <v>20</v>
      </c>
      <c r="F7" s="10"/>
      <c r="G7" s="10">
        <v>44</v>
      </c>
      <c r="H7" s="10">
        <v>1</v>
      </c>
      <c r="I7" s="10">
        <v>0.2</v>
      </c>
      <c r="J7" s="10">
        <v>9</v>
      </c>
    </row>
    <row r="8" ht="17.25" customHeight="1" spans="1:10">
      <c r="A8" s="14"/>
      <c r="B8" s="15" t="s">
        <v>25</v>
      </c>
      <c r="C8" s="13">
        <v>39</v>
      </c>
      <c r="D8" s="10" t="s">
        <v>26</v>
      </c>
      <c r="E8" s="10">
        <v>30</v>
      </c>
      <c r="F8" s="10"/>
      <c r="G8" s="10">
        <v>83.1</v>
      </c>
      <c r="H8" s="10">
        <v>0.77</v>
      </c>
      <c r="I8" s="10">
        <v>0.67</v>
      </c>
      <c r="J8" s="10">
        <v>15.9</v>
      </c>
    </row>
    <row r="9" spans="1:10">
      <c r="A9" s="14"/>
      <c r="B9" s="16"/>
      <c r="C9" s="13">
        <v>294</v>
      </c>
      <c r="D9" s="10" t="s">
        <v>27</v>
      </c>
      <c r="E9" s="10">
        <v>90</v>
      </c>
      <c r="F9" s="10"/>
      <c r="G9" s="10">
        <v>170.11</v>
      </c>
      <c r="H9" s="10">
        <v>10.5</v>
      </c>
      <c r="I9" s="10">
        <v>11.25</v>
      </c>
      <c r="J9" s="10">
        <v>6.58</v>
      </c>
    </row>
    <row r="10" spans="1:10">
      <c r="A10" s="14"/>
      <c r="B10" s="17"/>
      <c r="C10" s="10">
        <v>338</v>
      </c>
      <c r="D10" s="10" t="s">
        <v>28</v>
      </c>
      <c r="E10" s="18">
        <v>100</v>
      </c>
      <c r="F10" s="19"/>
      <c r="G10" s="10">
        <v>86.1</v>
      </c>
      <c r="H10" s="10">
        <v>0.9</v>
      </c>
      <c r="I10" s="10">
        <v>3.7</v>
      </c>
      <c r="J10" s="10">
        <v>12.3</v>
      </c>
    </row>
    <row r="11" ht="15.75" spans="1:10">
      <c r="A11" s="20"/>
      <c r="B11" s="13"/>
      <c r="C11" s="21"/>
      <c r="D11" s="22" t="s">
        <v>29</v>
      </c>
      <c r="E11" s="23"/>
      <c r="F11" s="24">
        <v>52.41</v>
      </c>
      <c r="G11" s="18">
        <f>SUM(G4:G10)</f>
        <v>652.9</v>
      </c>
      <c r="H11" s="18">
        <f t="shared" ref="H11:J11" si="0">SUM(H4:H10)</f>
        <v>19.9</v>
      </c>
      <c r="I11" s="18">
        <f t="shared" si="0"/>
        <v>20.56</v>
      </c>
      <c r="J11" s="18">
        <f t="shared" si="0"/>
        <v>92.75</v>
      </c>
    </row>
    <row r="12" ht="15.75" spans="1:10">
      <c r="A12" s="25"/>
      <c r="B12" s="26"/>
      <c r="C12" s="26"/>
      <c r="D12" s="10"/>
      <c r="E12" s="23"/>
      <c r="F12" s="27"/>
      <c r="G12" s="23"/>
      <c r="H12" s="23"/>
      <c r="I12" s="23"/>
      <c r="J12" s="60"/>
    </row>
    <row r="13" ht="30" spans="1:10">
      <c r="A13" s="20"/>
      <c r="B13" s="28" t="s">
        <v>25</v>
      </c>
      <c r="C13" s="29">
        <v>39</v>
      </c>
      <c r="D13" s="10" t="s">
        <v>26</v>
      </c>
      <c r="E13" s="21">
        <v>100</v>
      </c>
      <c r="F13" s="30"/>
      <c r="G13" s="31" t="s">
        <v>30</v>
      </c>
      <c r="H13" s="31" t="s">
        <v>31</v>
      </c>
      <c r="I13" s="31" t="s">
        <v>32</v>
      </c>
      <c r="J13" s="61" t="s">
        <v>33</v>
      </c>
    </row>
    <row r="14" spans="1:10">
      <c r="A14" s="11" t="s">
        <v>34</v>
      </c>
      <c r="B14" s="12" t="s">
        <v>15</v>
      </c>
      <c r="C14" s="13" t="s">
        <v>16</v>
      </c>
      <c r="D14" s="10" t="s">
        <v>17</v>
      </c>
      <c r="E14" s="10">
        <v>180</v>
      </c>
      <c r="F14" s="10"/>
      <c r="G14" s="10">
        <v>192.6</v>
      </c>
      <c r="H14" s="10">
        <v>6.01</v>
      </c>
      <c r="I14" s="10">
        <v>7.16</v>
      </c>
      <c r="J14" s="10">
        <v>26.03</v>
      </c>
    </row>
    <row r="15" spans="1:10">
      <c r="A15" s="11" t="s">
        <v>35</v>
      </c>
      <c r="B15" s="12"/>
      <c r="C15" s="13">
        <v>294</v>
      </c>
      <c r="D15" s="10" t="s">
        <v>27</v>
      </c>
      <c r="E15" s="10">
        <v>100</v>
      </c>
      <c r="F15" s="10"/>
      <c r="G15" s="10">
        <v>201</v>
      </c>
      <c r="H15" s="10">
        <v>10.99</v>
      </c>
      <c r="I15" s="10">
        <v>8.8</v>
      </c>
      <c r="J15" s="10">
        <v>10.86</v>
      </c>
    </row>
    <row r="16" spans="1:10">
      <c r="A16" s="14"/>
      <c r="B16" s="12" t="s">
        <v>22</v>
      </c>
      <c r="C16" s="13"/>
      <c r="D16" s="10" t="s">
        <v>23</v>
      </c>
      <c r="E16" s="10">
        <v>60</v>
      </c>
      <c r="F16" s="10"/>
      <c r="G16" s="10">
        <v>142</v>
      </c>
      <c r="H16" s="10">
        <v>4.56</v>
      </c>
      <c r="I16" s="10">
        <v>0.48</v>
      </c>
      <c r="J16" s="10">
        <v>29.52</v>
      </c>
    </row>
    <row r="17" spans="1:10">
      <c r="A17" s="14"/>
      <c r="B17" s="12" t="s">
        <v>22</v>
      </c>
      <c r="C17" s="13"/>
      <c r="D17" s="10" t="s">
        <v>24</v>
      </c>
      <c r="E17" s="10">
        <v>60</v>
      </c>
      <c r="F17" s="10"/>
      <c r="G17" s="10">
        <v>142</v>
      </c>
      <c r="H17" s="10">
        <v>4.56</v>
      </c>
      <c r="I17" s="10">
        <v>0.48</v>
      </c>
      <c r="J17" s="10">
        <v>29.52</v>
      </c>
    </row>
    <row r="18" spans="1:10">
      <c r="A18" s="14"/>
      <c r="B18" s="32" t="s">
        <v>19</v>
      </c>
      <c r="C18" s="32">
        <v>376</v>
      </c>
      <c r="D18" s="33" t="s">
        <v>20</v>
      </c>
      <c r="E18" s="34" t="s">
        <v>36</v>
      </c>
      <c r="F18" s="35"/>
      <c r="G18" s="34">
        <v>65.3</v>
      </c>
      <c r="H18" s="34">
        <v>0.2</v>
      </c>
      <c r="I18" s="34">
        <v>0.5</v>
      </c>
      <c r="J18" s="34">
        <v>15.7</v>
      </c>
    </row>
    <row r="19" ht="15.75" spans="1:10">
      <c r="A19" s="36"/>
      <c r="B19" s="37"/>
      <c r="C19" s="37"/>
      <c r="D19" s="38" t="s">
        <v>29</v>
      </c>
      <c r="E19" s="39"/>
      <c r="F19" s="40">
        <v>40</v>
      </c>
      <c r="G19" s="39"/>
      <c r="H19" s="39"/>
      <c r="I19" s="39"/>
      <c r="J19" s="62"/>
    </row>
    <row r="20" spans="1:10">
      <c r="A20" s="41"/>
      <c r="B20" s="42"/>
      <c r="C20" s="43">
        <v>52</v>
      </c>
      <c r="D20" s="44" t="s">
        <v>37</v>
      </c>
      <c r="E20" s="45">
        <v>100</v>
      </c>
      <c r="F20" s="46"/>
      <c r="G20" s="47" t="s">
        <v>38</v>
      </c>
      <c r="H20" s="47" t="s">
        <v>39</v>
      </c>
      <c r="I20" s="47" t="s">
        <v>40</v>
      </c>
      <c r="J20" s="63" t="s">
        <v>41</v>
      </c>
    </row>
    <row r="21" ht="30" spans="1:10">
      <c r="A21" s="48" t="s">
        <v>42</v>
      </c>
      <c r="B21" s="49" t="s">
        <v>43</v>
      </c>
      <c r="C21" s="50">
        <v>82</v>
      </c>
      <c r="D21" s="44" t="s">
        <v>44</v>
      </c>
      <c r="E21" s="44" t="s">
        <v>45</v>
      </c>
      <c r="F21" s="44"/>
      <c r="G21" s="44">
        <v>232</v>
      </c>
      <c r="H21" s="44">
        <v>6.59</v>
      </c>
      <c r="I21" s="44">
        <v>7.62</v>
      </c>
      <c r="J21" s="44">
        <v>24.45</v>
      </c>
    </row>
    <row r="22" spans="1:10">
      <c r="A22" s="48" t="s">
        <v>35</v>
      </c>
      <c r="B22" s="49" t="s">
        <v>46</v>
      </c>
      <c r="C22" s="50">
        <v>263</v>
      </c>
      <c r="D22" s="44" t="s">
        <v>47</v>
      </c>
      <c r="E22" s="44">
        <v>180</v>
      </c>
      <c r="F22" s="44"/>
      <c r="G22" s="44">
        <v>389.55</v>
      </c>
      <c r="H22" s="44">
        <v>17.5</v>
      </c>
      <c r="I22" s="44">
        <v>16.39</v>
      </c>
      <c r="J22" s="44">
        <v>43.01</v>
      </c>
    </row>
    <row r="23" spans="1:10">
      <c r="A23" s="51"/>
      <c r="B23" s="49" t="s">
        <v>19</v>
      </c>
      <c r="C23" s="50">
        <v>342</v>
      </c>
      <c r="D23" s="44" t="s">
        <v>48</v>
      </c>
      <c r="E23" s="44">
        <v>200</v>
      </c>
      <c r="F23" s="44"/>
      <c r="G23" s="44">
        <v>76.8</v>
      </c>
      <c r="H23" s="44">
        <v>0.17</v>
      </c>
      <c r="I23" s="44">
        <v>0.17</v>
      </c>
      <c r="J23" s="44">
        <v>19.18</v>
      </c>
    </row>
    <row r="24" spans="1:10">
      <c r="A24" s="51"/>
      <c r="B24" s="49" t="s">
        <v>49</v>
      </c>
      <c r="C24" s="50"/>
      <c r="D24" s="44" t="s">
        <v>24</v>
      </c>
      <c r="E24" s="44">
        <v>80</v>
      </c>
      <c r="F24" s="44"/>
      <c r="G24" s="44">
        <v>189.33</v>
      </c>
      <c r="H24" s="44">
        <v>6.08</v>
      </c>
      <c r="I24" s="44">
        <v>0.64</v>
      </c>
      <c r="J24" s="44">
        <v>39.36</v>
      </c>
    </row>
    <row r="25" spans="1:10">
      <c r="A25" s="51"/>
      <c r="B25" s="52"/>
      <c r="C25" s="52"/>
      <c r="D25" s="53" t="s">
        <v>50</v>
      </c>
      <c r="E25" s="54"/>
      <c r="F25" s="55">
        <v>62</v>
      </c>
      <c r="G25" s="54">
        <f t="shared" ref="G25:J25" si="1">SUM(G20:G24)</f>
        <v>887.68</v>
      </c>
      <c r="H25" s="54">
        <f t="shared" si="1"/>
        <v>30.34</v>
      </c>
      <c r="I25" s="54">
        <f t="shared" si="1"/>
        <v>24.82</v>
      </c>
      <c r="J25" s="54">
        <f t="shared" si="1"/>
        <v>126</v>
      </c>
    </row>
    <row r="26" ht="15.75" spans="1:10">
      <c r="A26" s="36"/>
      <c r="B26" s="37"/>
      <c r="C26" s="37"/>
      <c r="D26" s="56" t="s">
        <v>51</v>
      </c>
      <c r="E26" s="39"/>
      <c r="F26" s="57">
        <v>54</v>
      </c>
      <c r="G26" s="39"/>
      <c r="H26" s="39"/>
      <c r="I26" s="39"/>
      <c r="J26" s="62"/>
    </row>
  </sheetData>
  <mergeCells count="2">
    <mergeCell ref="B1:D1"/>
    <mergeCell ref="B8:B10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dcterms:created xsi:type="dcterms:W3CDTF">2015-06-05T18:19:00Z</dcterms:created>
  <cp:lastPrinted>2021-05-18T10:32:00Z</cp:lastPrinted>
  <dcterms:modified xsi:type="dcterms:W3CDTF">2021-10-15T07:04:16Z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86D46CFC5D454106A049A3EB47959425</vt:lpwstr>
  </property>
  <property fmtid="{D5CDD505-2E9C-101B-9397-08002B2CF9AE}" pid="3" name="KSOProductBuildVer">
    <vt:lpwstr>1049-11.2.0.10323</vt:lpwstr>
  </property>
</Properties>
</file>