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26" i="1" l="1"/>
  <c r="A126" i="1"/>
  <c r="J125" i="1"/>
  <c r="I125" i="1"/>
  <c r="H125" i="1"/>
  <c r="G125" i="1"/>
  <c r="B116" i="1"/>
  <c r="A116" i="1"/>
  <c r="J115" i="1"/>
  <c r="I115" i="1"/>
  <c r="H115" i="1"/>
  <c r="G115" i="1"/>
  <c r="B106" i="1"/>
  <c r="A106" i="1"/>
  <c r="J105" i="1"/>
  <c r="I105" i="1"/>
  <c r="H105" i="1"/>
  <c r="G105" i="1"/>
  <c r="B96" i="1"/>
  <c r="A96" i="1"/>
  <c r="J95" i="1"/>
  <c r="I95" i="1"/>
  <c r="H95" i="1"/>
  <c r="G95" i="1"/>
  <c r="A86" i="1"/>
  <c r="J85" i="1"/>
  <c r="I85" i="1"/>
  <c r="H85" i="1"/>
  <c r="G85" i="1"/>
  <c r="A76" i="1"/>
  <c r="J75" i="1"/>
  <c r="I75" i="1"/>
  <c r="H75" i="1"/>
  <c r="G75" i="1"/>
  <c r="A66" i="1"/>
  <c r="J65" i="1"/>
  <c r="I65" i="1"/>
  <c r="H65" i="1"/>
  <c r="G65" i="1"/>
  <c r="B56" i="1"/>
  <c r="A56" i="1"/>
  <c r="L55" i="1"/>
  <c r="J55" i="1"/>
  <c r="I55" i="1"/>
  <c r="H55" i="1"/>
  <c r="B46" i="1"/>
  <c r="A46" i="1"/>
  <c r="B36" i="1"/>
  <c r="A36" i="1"/>
  <c r="J35" i="1"/>
  <c r="I35" i="1"/>
  <c r="H35" i="1"/>
  <c r="G35" i="1"/>
  <c r="B26" i="1"/>
  <c r="A26" i="1"/>
  <c r="B16" i="1"/>
  <c r="A16" i="1"/>
</calcChain>
</file>

<file path=xl/sharedStrings.xml><?xml version="1.0" encoding="utf-8"?>
<sst xmlns="http://schemas.openxmlformats.org/spreadsheetml/2006/main" count="282" uniqueCount="139">
  <si>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</si>
  <si>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</si>
  <si>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</si>
  <si>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</si>
  <si>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</si>
  <si>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</si>
  <si>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</si>
  <si>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</si>
  <si>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</si>
  <si>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</si>
  <si>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</si>
  <si>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</si>
  <si>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</si>
  <si>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</si>
  <si>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</si>
  <si>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</si>
  <si>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</si>
  <si>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</si>
  <si>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</si>
  <si>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</si>
  <si>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</si>
  <si>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</si>
  <si>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</si>
  <si>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</si>
  <si>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</si>
  <si>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</si>
  <si>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</si>
  <si>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</si>
  <si>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</si>
  <si>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</si>
  <si>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</si>
  <si>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</si>
  <si>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№268</t>
  </si>
  <si>
    <t>Чай с сахаром</t>
  </si>
  <si>
    <t>№376</t>
  </si>
  <si>
    <t xml:space="preserve">Хлеб пшеничный </t>
  </si>
  <si>
    <t>Хлеб ржано-пшеничный</t>
  </si>
  <si>
    <t>Хлеб пшеничный</t>
  </si>
  <si>
    <t>Чай с сахаром и лимоном</t>
  </si>
  <si>
    <t>№377</t>
  </si>
  <si>
    <t>Хлеб ржан-пшеничный</t>
  </si>
  <si>
    <t>салат</t>
  </si>
  <si>
    <t>Фрукт</t>
  </si>
  <si>
    <t>№338</t>
  </si>
  <si>
    <t>Котлета из птицы с соусом</t>
  </si>
  <si>
    <t>№294</t>
  </si>
  <si>
    <t>Чай с сахаром и яблоками</t>
  </si>
  <si>
    <t>Каша молочная геркулесовая со сливочным маслом</t>
  </si>
  <si>
    <t>№173</t>
  </si>
  <si>
    <t>Картофельное пюре</t>
  </si>
  <si>
    <t>№312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</si>
  <si>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</si>
  <si>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</si>
  <si>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</si>
  <si>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</si>
  <si>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</si>
  <si>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</si>
  <si>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>№265</t>
  </si>
  <si>
    <t>Каша гречневая рассыпчатая</t>
  </si>
  <si>
    <t>Куриная грудка тушеная в сметанном соусе</t>
  </si>
  <si>
    <t>№302</t>
  </si>
  <si>
    <t>№290</t>
  </si>
  <si>
    <t>Винегрет овощной</t>
  </si>
  <si>
    <t>№67</t>
  </si>
  <si>
    <t xml:space="preserve">Каша гречневая рассыпчатая </t>
  </si>
  <si>
    <t xml:space="preserve">Сосиска в тесте </t>
  </si>
  <si>
    <t>№420</t>
  </si>
  <si>
    <t>Сложный гарнир (картофельное пюре, тушеная капуста)</t>
  </si>
  <si>
    <t>№312\321</t>
  </si>
  <si>
    <t>Плов из говядины</t>
  </si>
  <si>
    <t>Макароны отварные со сливочным маслом</t>
  </si>
  <si>
    <t>Сосиска отварная с соусом</t>
  </si>
  <si>
    <t>№243</t>
  </si>
  <si>
    <t>Салат из моркови с яблоками( до 1 марта)/Салат из припущенной моркови с яблоками(после 1 марта)</t>
  </si>
  <si>
    <t>№ 59</t>
  </si>
  <si>
    <t>216, 57</t>
  </si>
  <si>
    <t xml:space="preserve">Чай с сахаром </t>
  </si>
  <si>
    <t>0, 594</t>
  </si>
  <si>
    <t>1, 1</t>
  </si>
  <si>
    <t>6, 19</t>
  </si>
  <si>
    <t>37, 036</t>
  </si>
  <si>
    <t>12, 11</t>
  </si>
  <si>
    <t>174, 91</t>
  </si>
  <si>
    <t>41, 3</t>
  </si>
  <si>
    <t>20, 084</t>
  </si>
  <si>
    <t>79, 71</t>
  </si>
  <si>
    <t>584, 606</t>
  </si>
  <si>
    <t>20, 66</t>
  </si>
  <si>
    <t>Салат из белокачанной капусты (до 1 марта)/грурцы свежие порционно с маслом(после 1 марта)</t>
  </si>
  <si>
    <t>1, 16</t>
  </si>
  <si>
    <t>6, 05</t>
  </si>
  <si>
    <t>82, 29</t>
  </si>
  <si>
    <t>№45/71</t>
  </si>
  <si>
    <t>14, 23</t>
  </si>
  <si>
    <t>46, 9</t>
  </si>
  <si>
    <t>361, 52</t>
  </si>
  <si>
    <t>№259</t>
  </si>
  <si>
    <t>жаркое по-домашнему( из говядины)</t>
  </si>
  <si>
    <t>0, 81</t>
  </si>
  <si>
    <t>74, 73</t>
  </si>
  <si>
    <t>85, 84</t>
  </si>
  <si>
    <t>599, 3</t>
  </si>
  <si>
    <t>5, 84</t>
  </si>
  <si>
    <t>81, 1</t>
  </si>
  <si>
    <t>33, 6</t>
  </si>
  <si>
    <t>230, 3</t>
  </si>
  <si>
    <t>птица, тушенная в сметанном соусе</t>
  </si>
  <si>
    <t>5, 6</t>
  </si>
  <si>
    <t>91, 48</t>
  </si>
  <si>
    <t>19, 2</t>
  </si>
  <si>
    <t>99, 64</t>
  </si>
  <si>
    <t>589, 05</t>
  </si>
  <si>
    <t>14, 4</t>
  </si>
  <si>
    <t>фрукт</t>
  </si>
  <si>
    <t>0, 76</t>
  </si>
  <si>
    <t>9, 8</t>
  </si>
  <si>
    <t>50, 44</t>
  </si>
  <si>
    <t>выпечка</t>
  </si>
  <si>
    <t>18, 3</t>
  </si>
  <si>
    <t>18, 81</t>
  </si>
  <si>
    <t>86, 5</t>
  </si>
  <si>
    <t>587, 98</t>
  </si>
  <si>
    <t xml:space="preserve">рис отварной </t>
  </si>
  <si>
    <t>№304</t>
  </si>
  <si>
    <t>котлета из говядины  с соусом</t>
  </si>
  <si>
    <t>18, 76</t>
  </si>
  <si>
    <t>кон.изд</t>
  </si>
  <si>
    <t>кондитерское изделие</t>
  </si>
  <si>
    <t>№452</t>
  </si>
  <si>
    <t>рыба,запеченная в сметанном соусе</t>
  </si>
  <si>
    <t>№232</t>
  </si>
  <si>
    <t>Кнели куриные с соусом</t>
  </si>
  <si>
    <t>№301</t>
  </si>
  <si>
    <t>Салат из белокаанной капусты (до 1 марта )/огурцы свежие порционно с маслом( после 1 марта )</t>
  </si>
  <si>
    <t>№45\71</t>
  </si>
  <si>
    <t>Салат из моркови(до 1 марта)/салат из припущенной моркови (после 1 марта)</t>
  </si>
  <si>
    <t>№62</t>
  </si>
  <si>
    <t>Жаркое по-домашнему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</si>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</sst>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2D2D2D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Protection="1">
      <protection locked="0"/>
    </xf>
    <xf numFmtId="0" fontId="1" fillId="0" borderId="2" xfId="0" applyFont="1" applyBorder="1"/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4" t="s">
        <v>138</v>
      </c>
      <c r="D1" s="65"/>
      <c r="E1" s="65"/>
      <c r="F1" s="11" t="s">
        <v>15</v>
      </c>
      <c r="G1" s="2" t="s">
        <v>16</v>
      </c>
      <c r="H1" s="66"/>
      <c r="I1" s="66"/>
      <c r="J1" s="66"/>
      <c r="K1" s="66"/>
    </row>
    <row r="2" spans="1:12" ht="17.399999999999999" x14ac:dyDescent="0.25">
      <c r="A2" s="29" t="s">
        <v>5</v>
      </c>
      <c r="C2" s="2"/>
      <c r="G2" s="2" t="s">
        <v>17</v>
      </c>
      <c r="H2" s="66"/>
      <c r="I2" s="66"/>
      <c r="J2" s="66"/>
      <c r="K2" s="66"/>
    </row>
    <row r="3" spans="1:12" ht="17.25" customHeight="1" x14ac:dyDescent="0.25">
      <c r="A3" s="4" t="s">
        <v>7</v>
      </c>
      <c r="C3" s="2"/>
      <c r="D3" s="3"/>
      <c r="E3" s="32" t="s">
        <v>8</v>
      </c>
      <c r="G3" s="2" t="s">
        <v>18</v>
      </c>
      <c r="H3" s="42"/>
      <c r="I3" s="42"/>
      <c r="J3" s="43">
        <v>2025</v>
      </c>
      <c r="K3" s="44"/>
    </row>
    <row r="4" spans="1:12" x14ac:dyDescent="0.25">
      <c r="C4" s="2"/>
      <c r="D4" s="4"/>
      <c r="H4" s="41" t="s">
        <v>27</v>
      </c>
      <c r="I4" s="41" t="s">
        <v>28</v>
      </c>
      <c r="J4" s="41" t="s">
        <v>29</v>
      </c>
    </row>
    <row r="5" spans="1:12" ht="31.2" thickBot="1" x14ac:dyDescent="0.3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26</v>
      </c>
    </row>
    <row r="6" spans="1:12" ht="27" thickBot="1" x14ac:dyDescent="0.3">
      <c r="A6" s="56">
        <v>1</v>
      </c>
      <c r="B6" s="55">
        <v>1</v>
      </c>
      <c r="C6" s="57" t="s">
        <v>19</v>
      </c>
      <c r="D6" s="58"/>
      <c r="E6" s="59" t="s">
        <v>73</v>
      </c>
      <c r="F6" s="57">
        <v>60</v>
      </c>
      <c r="G6" s="57" t="s">
        <v>77</v>
      </c>
      <c r="H6" s="57" t="s">
        <v>78</v>
      </c>
      <c r="I6" s="57" t="s">
        <v>79</v>
      </c>
      <c r="J6" s="57" t="s">
        <v>80</v>
      </c>
      <c r="K6" s="60" t="s">
        <v>74</v>
      </c>
      <c r="L6" s="54"/>
    </row>
    <row r="7" spans="1:12" ht="15" thickBot="1" x14ac:dyDescent="0.35">
      <c r="A7" s="18"/>
      <c r="B7" s="19"/>
      <c r="C7" s="20"/>
      <c r="D7" s="5" t="s">
        <v>20</v>
      </c>
      <c r="E7" s="45" t="s">
        <v>30</v>
      </c>
      <c r="F7" s="34">
        <v>150</v>
      </c>
      <c r="G7" s="34">
        <v>5.47</v>
      </c>
      <c r="H7" s="34">
        <v>6.37</v>
      </c>
      <c r="I7" s="34">
        <v>34.340000000000003</v>
      </c>
      <c r="J7" s="61" t="s">
        <v>75</v>
      </c>
      <c r="K7" s="46" t="s">
        <v>31</v>
      </c>
      <c r="L7" s="34"/>
    </row>
    <row r="8" spans="1:12" ht="14.4" x14ac:dyDescent="0.3">
      <c r="A8" s="21"/>
      <c r="B8" s="13"/>
      <c r="C8" s="10"/>
      <c r="D8" s="5" t="s">
        <v>20</v>
      </c>
      <c r="E8" s="47" t="s">
        <v>44</v>
      </c>
      <c r="F8" s="48">
        <v>100</v>
      </c>
      <c r="G8" s="48">
        <v>9.9</v>
      </c>
      <c r="H8" s="48" t="s">
        <v>81</v>
      </c>
      <c r="I8" s="48">
        <v>6.58</v>
      </c>
      <c r="J8" s="48" t="s">
        <v>82</v>
      </c>
      <c r="K8" s="49" t="s">
        <v>45</v>
      </c>
      <c r="L8" s="37"/>
    </row>
    <row r="9" spans="1:12" ht="14.4" x14ac:dyDescent="0.3">
      <c r="A9" s="21"/>
      <c r="B9" s="13"/>
      <c r="C9" s="10"/>
      <c r="D9" s="7" t="s">
        <v>21</v>
      </c>
      <c r="E9" s="47" t="s">
        <v>76</v>
      </c>
      <c r="F9" s="48">
        <v>200</v>
      </c>
      <c r="G9" s="37">
        <v>0.2</v>
      </c>
      <c r="H9" s="37">
        <v>0.05</v>
      </c>
      <c r="I9" s="37">
        <v>10</v>
      </c>
      <c r="J9" s="37" t="s">
        <v>83</v>
      </c>
      <c r="K9" s="49" t="s">
        <v>34</v>
      </c>
      <c r="L9" s="37"/>
    </row>
    <row r="10" spans="1:12" ht="14.4" x14ac:dyDescent="0.3">
      <c r="A10" s="21"/>
      <c r="B10" s="13"/>
      <c r="C10" s="10"/>
      <c r="D10" s="7" t="s">
        <v>22</v>
      </c>
      <c r="E10" s="47" t="s">
        <v>35</v>
      </c>
      <c r="F10" s="37">
        <v>30</v>
      </c>
      <c r="G10" s="37">
        <v>2.6</v>
      </c>
      <c r="H10" s="37">
        <v>0.81</v>
      </c>
      <c r="I10" s="37">
        <v>14.4</v>
      </c>
      <c r="J10" s="37">
        <v>74.73</v>
      </c>
      <c r="K10" s="38"/>
      <c r="L10" s="37"/>
    </row>
    <row r="11" spans="1:12" ht="14.4" x14ac:dyDescent="0.3">
      <c r="A11" s="21"/>
      <c r="B11" s="13"/>
      <c r="C11" s="10"/>
      <c r="D11" s="7" t="s">
        <v>22</v>
      </c>
      <c r="E11" s="51" t="s">
        <v>36</v>
      </c>
      <c r="F11" s="37">
        <v>20</v>
      </c>
      <c r="G11" s="37">
        <v>1.32</v>
      </c>
      <c r="H11" s="37">
        <v>0.22</v>
      </c>
      <c r="I11" s="37">
        <v>8.1999999999999993</v>
      </c>
      <c r="J11" s="37">
        <v>40.06</v>
      </c>
      <c r="K11" s="38"/>
      <c r="L11" s="37"/>
    </row>
    <row r="12" spans="1:12" ht="14.4" x14ac:dyDescent="0.3">
      <c r="A12" s="21"/>
      <c r="B12" s="13"/>
      <c r="C12" s="10"/>
      <c r="D12" s="53"/>
      <c r="E12" s="47"/>
      <c r="F12" s="37"/>
      <c r="G12" s="37"/>
      <c r="H12" s="37"/>
      <c r="I12" s="37"/>
      <c r="J12" s="37"/>
      <c r="K12" s="49"/>
      <c r="L12" s="37"/>
    </row>
    <row r="13" spans="1:12" ht="14.4" x14ac:dyDescent="0.3">
      <c r="A13" s="21"/>
      <c r="B13" s="13"/>
      <c r="C13" s="10"/>
      <c r="D13" s="52"/>
      <c r="E13" s="36"/>
      <c r="F13" s="37"/>
      <c r="G13" s="37"/>
      <c r="H13" s="37"/>
      <c r="I13" s="37"/>
      <c r="J13" s="37"/>
      <c r="K13" s="38"/>
      <c r="L13" s="37"/>
    </row>
    <row r="14" spans="1:12" ht="14.4" x14ac:dyDescent="0.3">
      <c r="A14" s="21"/>
      <c r="B14" s="13"/>
      <c r="C14" s="10"/>
      <c r="D14" s="6"/>
      <c r="E14" s="36"/>
      <c r="F14" s="37"/>
      <c r="G14" s="37"/>
      <c r="H14" s="37"/>
      <c r="I14" s="37"/>
      <c r="J14" s="37"/>
      <c r="K14" s="38"/>
      <c r="L14" s="37"/>
    </row>
    <row r="15" spans="1:12" ht="14.4" x14ac:dyDescent="0.3">
      <c r="A15" s="22"/>
      <c r="B15" s="15"/>
      <c r="C15" s="8"/>
      <c r="D15" s="16" t="s">
        <v>24</v>
      </c>
      <c r="E15" s="9"/>
      <c r="F15" s="17">
        <v>560</v>
      </c>
      <c r="G15" s="17" t="s">
        <v>84</v>
      </c>
      <c r="H15" s="17">
        <v>20.66</v>
      </c>
      <c r="I15" s="17" t="s">
        <v>85</v>
      </c>
      <c r="J15" s="17" t="s">
        <v>86</v>
      </c>
      <c r="K15" s="23"/>
      <c r="L15" s="17"/>
    </row>
    <row r="16" spans="1:12" ht="15" thickBot="1" x14ac:dyDescent="0.3">
      <c r="A16" s="24">
        <f>A7</f>
        <v>0</v>
      </c>
      <c r="B16" s="25">
        <f>B7</f>
        <v>0</v>
      </c>
      <c r="C16" s="62" t="s">
        <v>4</v>
      </c>
      <c r="D16" s="63"/>
      <c r="E16" s="26"/>
      <c r="F16" s="27">
        <v>560</v>
      </c>
      <c r="G16" s="27" t="s">
        <v>84</v>
      </c>
      <c r="H16" s="27" t="s">
        <v>87</v>
      </c>
      <c r="I16" s="27" t="s">
        <v>85</v>
      </c>
      <c r="J16" s="27" t="s">
        <v>86</v>
      </c>
      <c r="K16" s="27"/>
      <c r="L16" s="27"/>
    </row>
    <row r="17" spans="1:12" ht="26.4" x14ac:dyDescent="0.3">
      <c r="A17" s="12">
        <v>1</v>
      </c>
      <c r="B17" s="13">
        <v>2</v>
      </c>
      <c r="C17" s="20" t="s">
        <v>19</v>
      </c>
      <c r="D17" s="5" t="s">
        <v>41</v>
      </c>
      <c r="E17" s="33" t="s">
        <v>88</v>
      </c>
      <c r="F17" s="34">
        <v>60</v>
      </c>
      <c r="G17" s="34" t="s">
        <v>89</v>
      </c>
      <c r="H17" s="34" t="s">
        <v>90</v>
      </c>
      <c r="I17" s="34">
        <v>5.8</v>
      </c>
      <c r="J17" s="34" t="s">
        <v>91</v>
      </c>
      <c r="K17" s="35" t="s">
        <v>92</v>
      </c>
      <c r="L17" s="34"/>
    </row>
    <row r="18" spans="1:12" ht="14.4" x14ac:dyDescent="0.3">
      <c r="A18" s="12"/>
      <c r="B18" s="13"/>
      <c r="C18" s="10"/>
      <c r="D18" s="6" t="s">
        <v>20</v>
      </c>
      <c r="E18" s="36" t="s">
        <v>97</v>
      </c>
      <c r="F18" s="37">
        <v>200</v>
      </c>
      <c r="G18" s="37" t="s">
        <v>93</v>
      </c>
      <c r="H18" s="37">
        <v>13</v>
      </c>
      <c r="I18" s="37" t="s">
        <v>94</v>
      </c>
      <c r="J18" s="37" t="s">
        <v>95</v>
      </c>
      <c r="K18" s="38" t="s">
        <v>96</v>
      </c>
      <c r="L18" s="37"/>
    </row>
    <row r="19" spans="1:12" ht="14.4" x14ac:dyDescent="0.3">
      <c r="A19" s="12"/>
      <c r="B19" s="13"/>
      <c r="C19" s="10"/>
      <c r="D19" s="7" t="s">
        <v>21</v>
      </c>
      <c r="E19" s="36" t="s">
        <v>38</v>
      </c>
      <c r="F19" s="37">
        <v>200</v>
      </c>
      <c r="G19" s="37">
        <v>0.04</v>
      </c>
      <c r="H19" s="37">
        <v>5.0000000000000001E-3</v>
      </c>
      <c r="I19" s="37">
        <v>10.1</v>
      </c>
      <c r="J19" s="37">
        <v>40.700000000000003</v>
      </c>
      <c r="K19" s="38" t="s">
        <v>39</v>
      </c>
      <c r="L19" s="37"/>
    </row>
    <row r="20" spans="1:12" ht="14.4" x14ac:dyDescent="0.3">
      <c r="A20" s="12"/>
      <c r="B20" s="13"/>
      <c r="C20" s="10"/>
      <c r="D20" s="7" t="s">
        <v>22</v>
      </c>
      <c r="E20" s="36" t="s">
        <v>37</v>
      </c>
      <c r="F20" s="37">
        <v>30</v>
      </c>
      <c r="G20" s="37">
        <v>2.6</v>
      </c>
      <c r="H20" s="37" t="s">
        <v>98</v>
      </c>
      <c r="I20" s="37">
        <v>14.4</v>
      </c>
      <c r="J20" s="37" t="s">
        <v>99</v>
      </c>
      <c r="K20" s="38"/>
      <c r="L20" s="37"/>
    </row>
    <row r="21" spans="1:12" ht="14.4" x14ac:dyDescent="0.3">
      <c r="A21" s="12"/>
      <c r="B21" s="13"/>
      <c r="C21" s="10"/>
      <c r="D21" s="50" t="s">
        <v>22</v>
      </c>
      <c r="E21" s="36" t="s">
        <v>40</v>
      </c>
      <c r="F21" s="37">
        <v>20</v>
      </c>
      <c r="G21" s="37">
        <v>1.32</v>
      </c>
      <c r="H21" s="37">
        <v>0.22</v>
      </c>
      <c r="I21" s="37">
        <v>8.1999999999999993</v>
      </c>
      <c r="J21" s="37">
        <v>40.06</v>
      </c>
      <c r="K21" s="38"/>
      <c r="L21" s="37"/>
    </row>
    <row r="22" spans="1:12" ht="14.4" x14ac:dyDescent="0.3">
      <c r="A22" s="12"/>
      <c r="B22" s="13"/>
      <c r="C22" s="10"/>
      <c r="D22" s="7"/>
      <c r="E22" s="36"/>
      <c r="F22" s="37"/>
      <c r="G22" s="37"/>
      <c r="H22" s="37"/>
      <c r="I22" s="37"/>
      <c r="J22" s="37"/>
      <c r="K22" s="38"/>
      <c r="L22" s="37"/>
    </row>
    <row r="23" spans="1:12" ht="14.4" x14ac:dyDescent="0.3">
      <c r="A23" s="12"/>
      <c r="B23" s="13"/>
      <c r="C23" s="10"/>
      <c r="D23" s="6"/>
      <c r="E23" s="36"/>
      <c r="F23" s="37"/>
      <c r="G23" s="37"/>
      <c r="H23" s="37"/>
      <c r="I23" s="37"/>
      <c r="J23" s="37"/>
      <c r="K23" s="38"/>
      <c r="L23" s="37"/>
    </row>
    <row r="24" spans="1:12" ht="14.4" x14ac:dyDescent="0.3">
      <c r="A24" s="12"/>
      <c r="B24" s="13"/>
      <c r="C24" s="10"/>
      <c r="D24" s="6"/>
      <c r="E24" s="36"/>
      <c r="F24" s="37"/>
      <c r="G24" s="37"/>
      <c r="H24" s="37"/>
      <c r="I24" s="37"/>
      <c r="J24" s="37"/>
      <c r="K24" s="38"/>
      <c r="L24" s="37"/>
    </row>
    <row r="25" spans="1:12" ht="14.4" x14ac:dyDescent="0.3">
      <c r="A25" s="14"/>
      <c r="B25" s="15"/>
      <c r="C25" s="8"/>
      <c r="D25" s="16" t="s">
        <v>24</v>
      </c>
      <c r="E25" s="9"/>
      <c r="F25" s="17">
        <v>510</v>
      </c>
      <c r="G25" s="17">
        <v>19.350000000000001</v>
      </c>
      <c r="H25" s="17">
        <v>20.085000000000001</v>
      </c>
      <c r="I25" s="17">
        <v>85.84</v>
      </c>
      <c r="J25" s="17" t="s">
        <v>101</v>
      </c>
      <c r="K25" s="23"/>
      <c r="L25" s="17"/>
    </row>
    <row r="26" spans="1:12" ht="15" thickBot="1" x14ac:dyDescent="0.3">
      <c r="A26" s="28">
        <f>A17</f>
        <v>1</v>
      </c>
      <c r="B26" s="28">
        <f>B17</f>
        <v>2</v>
      </c>
      <c r="C26" s="62" t="s">
        <v>4</v>
      </c>
      <c r="D26" s="63"/>
      <c r="E26" s="26"/>
      <c r="F26" s="27">
        <v>510</v>
      </c>
      <c r="G26" s="27">
        <v>19.350000000000001</v>
      </c>
      <c r="H26" s="27">
        <v>20.085000000000001</v>
      </c>
      <c r="I26" s="27" t="s">
        <v>100</v>
      </c>
      <c r="J26" s="27" t="s">
        <v>101</v>
      </c>
      <c r="K26" s="27"/>
      <c r="L26" s="27"/>
    </row>
    <row r="27" spans="1:12" ht="14.4" x14ac:dyDescent="0.3">
      <c r="A27" s="18">
        <v>1</v>
      </c>
      <c r="B27" s="19">
        <v>3</v>
      </c>
      <c r="C27" s="20" t="s">
        <v>19</v>
      </c>
      <c r="D27" s="5" t="s">
        <v>20</v>
      </c>
      <c r="E27" s="33" t="s">
        <v>64</v>
      </c>
      <c r="F27" s="34">
        <v>150</v>
      </c>
      <c r="G27" s="34">
        <v>6.9</v>
      </c>
      <c r="H27" s="34">
        <v>7.6</v>
      </c>
      <c r="I27" s="34" t="s">
        <v>104</v>
      </c>
      <c r="J27" s="34" t="s">
        <v>105</v>
      </c>
      <c r="K27" s="35" t="s">
        <v>60</v>
      </c>
      <c r="L27" s="34"/>
    </row>
    <row r="28" spans="1:12" ht="14.4" x14ac:dyDescent="0.3">
      <c r="A28" s="21"/>
      <c r="B28" s="13"/>
      <c r="C28" s="10"/>
      <c r="D28" s="6" t="s">
        <v>20</v>
      </c>
      <c r="E28" s="36" t="s">
        <v>106</v>
      </c>
      <c r="F28" s="37">
        <v>100</v>
      </c>
      <c r="G28" s="37">
        <v>7.1</v>
      </c>
      <c r="H28" s="37" t="s">
        <v>107</v>
      </c>
      <c r="I28" s="37">
        <v>3.17</v>
      </c>
      <c r="J28" s="37" t="s">
        <v>108</v>
      </c>
      <c r="K28" s="38" t="s">
        <v>61</v>
      </c>
      <c r="L28" s="37"/>
    </row>
    <row r="29" spans="1:12" ht="14.4" x14ac:dyDescent="0.3">
      <c r="A29" s="21"/>
      <c r="B29" s="13"/>
      <c r="C29" s="10"/>
      <c r="D29" s="7" t="s">
        <v>21</v>
      </c>
      <c r="E29" s="36" t="s">
        <v>46</v>
      </c>
      <c r="F29" s="37">
        <v>200</v>
      </c>
      <c r="G29" s="37">
        <v>0.24</v>
      </c>
      <c r="H29" s="37">
        <v>0.09</v>
      </c>
      <c r="I29" s="37">
        <v>11</v>
      </c>
      <c r="J29" s="37">
        <v>45.77</v>
      </c>
      <c r="K29" s="38" t="s">
        <v>39</v>
      </c>
      <c r="L29" s="37"/>
    </row>
    <row r="30" spans="1:12" ht="14.4" x14ac:dyDescent="0.3">
      <c r="A30" s="21"/>
      <c r="B30" s="13"/>
      <c r="C30" s="10"/>
      <c r="D30" s="7" t="s">
        <v>22</v>
      </c>
      <c r="E30" s="36" t="s">
        <v>37</v>
      </c>
      <c r="F30" s="37">
        <v>40</v>
      </c>
      <c r="G30" s="37">
        <v>3.28</v>
      </c>
      <c r="H30" s="37">
        <v>1.08</v>
      </c>
      <c r="I30" s="37" t="s">
        <v>109</v>
      </c>
      <c r="J30" s="37" t="s">
        <v>110</v>
      </c>
      <c r="K30" s="38"/>
      <c r="L30" s="37"/>
    </row>
    <row r="31" spans="1:12" ht="14.4" x14ac:dyDescent="0.3">
      <c r="A31" s="21"/>
      <c r="B31" s="13"/>
      <c r="C31" s="10"/>
      <c r="D31" s="50" t="s">
        <v>22</v>
      </c>
      <c r="E31" s="36" t="s">
        <v>40</v>
      </c>
      <c r="F31" s="37">
        <v>20</v>
      </c>
      <c r="G31" s="37">
        <v>1.32</v>
      </c>
      <c r="H31" s="37">
        <v>0.22</v>
      </c>
      <c r="I31" s="37">
        <v>8.1999999999999993</v>
      </c>
      <c r="J31" s="37">
        <v>40.06</v>
      </c>
      <c r="K31" s="38"/>
      <c r="L31" s="37"/>
    </row>
    <row r="32" spans="1:12" ht="14.4" x14ac:dyDescent="0.3">
      <c r="A32" s="21"/>
      <c r="B32" s="13"/>
      <c r="C32" s="10"/>
      <c r="D32" s="7" t="s">
        <v>41</v>
      </c>
      <c r="E32" s="36" t="s">
        <v>62</v>
      </c>
      <c r="F32" s="37">
        <v>60</v>
      </c>
      <c r="G32" s="37">
        <v>0.86</v>
      </c>
      <c r="H32" s="37">
        <v>6.1</v>
      </c>
      <c r="I32" s="37" t="s">
        <v>102</v>
      </c>
      <c r="J32" s="37" t="s">
        <v>103</v>
      </c>
      <c r="K32" s="38" t="s">
        <v>63</v>
      </c>
      <c r="L32" s="37"/>
    </row>
    <row r="33" spans="1:12" ht="14.4" x14ac:dyDescent="0.3">
      <c r="A33" s="21"/>
      <c r="B33" s="13"/>
      <c r="C33" s="10"/>
      <c r="D33" s="6"/>
      <c r="E33" s="36"/>
      <c r="F33" s="37"/>
      <c r="G33" s="37"/>
      <c r="H33" s="37"/>
      <c r="I33" s="37"/>
      <c r="J33" s="37"/>
      <c r="K33" s="38"/>
      <c r="L33" s="37"/>
    </row>
    <row r="34" spans="1:12" ht="14.4" x14ac:dyDescent="0.3">
      <c r="A34" s="21"/>
      <c r="B34" s="13"/>
      <c r="C34" s="10"/>
      <c r="D34" s="6"/>
      <c r="E34" s="36"/>
      <c r="F34" s="37"/>
      <c r="G34" s="37"/>
      <c r="H34" s="37"/>
      <c r="I34" s="37"/>
      <c r="J34" s="37"/>
      <c r="K34" s="38"/>
      <c r="L34" s="37"/>
    </row>
    <row r="35" spans="1:12" ht="14.4" x14ac:dyDescent="0.3">
      <c r="A35" s="22"/>
      <c r="B35" s="15"/>
      <c r="C35" s="8"/>
      <c r="D35" s="16" t="s">
        <v>24</v>
      </c>
      <c r="E35" s="9"/>
      <c r="F35" s="17">
        <v>570</v>
      </c>
      <c r="G35" s="17">
        <f t="shared" ref="G35" si="0">SUM(G27:G34)</f>
        <v>19.7</v>
      </c>
      <c r="H35" s="17">
        <f t="shared" ref="H35" si="1">SUM(H27:H34)</f>
        <v>15.09</v>
      </c>
      <c r="I35" s="17">
        <f t="shared" ref="I35" si="2">SUM(I27:I34)</f>
        <v>22.369999999999997</v>
      </c>
      <c r="J35" s="17">
        <f t="shared" ref="J35" si="3">SUM(J27:J34)</f>
        <v>85.830000000000013</v>
      </c>
      <c r="K35" s="23"/>
      <c r="L35" s="17"/>
    </row>
    <row r="36" spans="1:12" ht="15" thickBot="1" x14ac:dyDescent="0.3">
      <c r="A36" s="24">
        <f>A27</f>
        <v>1</v>
      </c>
      <c r="B36" s="25">
        <f>B27</f>
        <v>3</v>
      </c>
      <c r="C36" s="62" t="s">
        <v>4</v>
      </c>
      <c r="D36" s="63"/>
      <c r="E36" s="26"/>
      <c r="F36" s="27">
        <v>570</v>
      </c>
      <c r="G36" s="27">
        <v>19.7</v>
      </c>
      <c r="H36" s="27">
        <v>20.69</v>
      </c>
      <c r="I36" s="27">
        <v>81.010000000000005</v>
      </c>
      <c r="J36" s="27" t="s">
        <v>111</v>
      </c>
      <c r="K36" s="27"/>
      <c r="L36" s="27"/>
    </row>
    <row r="37" spans="1:12" ht="14.4" x14ac:dyDescent="0.3">
      <c r="A37" s="18">
        <v>1</v>
      </c>
      <c r="B37" s="19">
        <v>4</v>
      </c>
      <c r="C37" s="20" t="s">
        <v>19</v>
      </c>
      <c r="D37" s="5" t="s">
        <v>20</v>
      </c>
      <c r="E37" s="33" t="s">
        <v>47</v>
      </c>
      <c r="F37" s="34">
        <v>215</v>
      </c>
      <c r="G37" s="34">
        <v>7.3</v>
      </c>
      <c r="H37" s="34">
        <v>10.39</v>
      </c>
      <c r="I37" s="34">
        <v>26.7</v>
      </c>
      <c r="J37" s="34">
        <v>229.51</v>
      </c>
      <c r="K37" s="35" t="s">
        <v>48</v>
      </c>
      <c r="L37" s="34"/>
    </row>
    <row r="38" spans="1:12" ht="14.4" x14ac:dyDescent="0.3">
      <c r="A38" s="21"/>
      <c r="B38" s="13"/>
      <c r="C38" s="10"/>
      <c r="D38" s="6" t="s">
        <v>117</v>
      </c>
      <c r="E38" s="36" t="s">
        <v>65</v>
      </c>
      <c r="F38" s="37">
        <v>90</v>
      </c>
      <c r="G38" s="37">
        <v>7.1</v>
      </c>
      <c r="H38" s="37">
        <v>6.8</v>
      </c>
      <c r="I38" s="37">
        <v>25.6</v>
      </c>
      <c r="J38" s="37">
        <v>192</v>
      </c>
      <c r="K38" s="38" t="s">
        <v>66</v>
      </c>
      <c r="L38" s="37"/>
    </row>
    <row r="39" spans="1:12" ht="14.4" x14ac:dyDescent="0.3">
      <c r="A39" s="21"/>
      <c r="B39" s="13"/>
      <c r="C39" s="10"/>
      <c r="D39" s="7" t="s">
        <v>21</v>
      </c>
      <c r="E39" s="36" t="s">
        <v>76</v>
      </c>
      <c r="F39" s="37">
        <v>200</v>
      </c>
      <c r="G39" s="37">
        <v>0.02</v>
      </c>
      <c r="H39" s="37">
        <v>5.0000000000000001E-3</v>
      </c>
      <c r="I39" s="37">
        <v>10</v>
      </c>
      <c r="J39" s="37" t="s">
        <v>83</v>
      </c>
      <c r="K39" s="38" t="s">
        <v>34</v>
      </c>
      <c r="L39" s="37"/>
    </row>
    <row r="40" spans="1:12" ht="14.4" x14ac:dyDescent="0.3">
      <c r="A40" s="21"/>
      <c r="B40" s="13"/>
      <c r="C40" s="10"/>
      <c r="D40" s="7" t="s">
        <v>22</v>
      </c>
      <c r="E40" s="36" t="s">
        <v>37</v>
      </c>
      <c r="F40" s="37">
        <v>30</v>
      </c>
      <c r="G40" s="37">
        <v>2.6</v>
      </c>
      <c r="H40" s="37" t="s">
        <v>98</v>
      </c>
      <c r="I40" s="37" t="s">
        <v>112</v>
      </c>
      <c r="J40" s="37" t="s">
        <v>99</v>
      </c>
      <c r="K40" s="38"/>
      <c r="L40" s="37"/>
    </row>
    <row r="41" spans="1:12" ht="14.4" x14ac:dyDescent="0.3">
      <c r="A41" s="21"/>
      <c r="B41" s="13"/>
      <c r="C41" s="10"/>
      <c r="D41" s="50" t="s">
        <v>113</v>
      </c>
      <c r="E41" s="36" t="s">
        <v>113</v>
      </c>
      <c r="F41" s="37">
        <v>100</v>
      </c>
      <c r="G41" s="37" t="s">
        <v>78</v>
      </c>
      <c r="H41" s="37" t="s">
        <v>114</v>
      </c>
      <c r="I41" s="37" t="s">
        <v>115</v>
      </c>
      <c r="J41" s="37" t="s">
        <v>116</v>
      </c>
      <c r="K41" s="38" t="s">
        <v>43</v>
      </c>
      <c r="L41" s="37"/>
    </row>
    <row r="42" spans="1:12" ht="14.4" x14ac:dyDescent="0.3">
      <c r="A42" s="21"/>
      <c r="B42" s="13"/>
      <c r="C42" s="10"/>
      <c r="D42" s="7"/>
      <c r="E42" s="36"/>
      <c r="F42" s="37"/>
      <c r="G42" s="37"/>
      <c r="H42" s="37"/>
      <c r="I42" s="37"/>
      <c r="J42" s="37"/>
      <c r="K42" s="38"/>
      <c r="L42" s="37"/>
    </row>
    <row r="43" spans="1:12" ht="14.4" x14ac:dyDescent="0.3">
      <c r="A43" s="21"/>
      <c r="B43" s="13"/>
      <c r="C43" s="10"/>
      <c r="D43" s="6"/>
      <c r="E43" s="36"/>
      <c r="F43" s="37"/>
      <c r="G43" s="37"/>
      <c r="H43" s="37"/>
      <c r="I43" s="37"/>
      <c r="J43" s="37"/>
      <c r="K43" s="38"/>
      <c r="L43" s="37"/>
    </row>
    <row r="44" spans="1:12" ht="14.4" x14ac:dyDescent="0.3">
      <c r="A44" s="21"/>
      <c r="B44" s="13"/>
      <c r="C44" s="10"/>
      <c r="D44" s="6"/>
      <c r="E44" s="36"/>
      <c r="F44" s="37"/>
      <c r="G44" s="37"/>
      <c r="H44" s="37"/>
      <c r="I44" s="37"/>
      <c r="J44" s="37"/>
      <c r="K44" s="38"/>
      <c r="L44" s="37"/>
    </row>
    <row r="45" spans="1:12" ht="14.4" x14ac:dyDescent="0.3">
      <c r="A45" s="22"/>
      <c r="B45" s="15"/>
      <c r="C45" s="8"/>
      <c r="D45" s="16" t="s">
        <v>24</v>
      </c>
      <c r="E45" s="9"/>
      <c r="F45" s="17">
        <v>635</v>
      </c>
      <c r="G45" s="17" t="s">
        <v>118</v>
      </c>
      <c r="H45" s="17" t="s">
        <v>119</v>
      </c>
      <c r="I45" s="17" t="s">
        <v>120</v>
      </c>
      <c r="J45" s="17" t="s">
        <v>121</v>
      </c>
      <c r="K45" s="23"/>
      <c r="L45" s="17"/>
    </row>
    <row r="46" spans="1:12" ht="15.75" customHeight="1" thickBot="1" x14ac:dyDescent="0.3">
      <c r="A46" s="24">
        <f>A37</f>
        <v>1</v>
      </c>
      <c r="B46" s="25">
        <f>B37</f>
        <v>4</v>
      </c>
      <c r="C46" s="62" t="s">
        <v>4</v>
      </c>
      <c r="D46" s="63"/>
      <c r="E46" s="26"/>
      <c r="F46" s="27">
        <v>635</v>
      </c>
      <c r="G46" s="27" t="s">
        <v>118</v>
      </c>
      <c r="H46" s="27" t="s">
        <v>119</v>
      </c>
      <c r="I46" s="27" t="s">
        <v>120</v>
      </c>
      <c r="J46" s="27" t="s">
        <v>121</v>
      </c>
      <c r="K46" s="27"/>
      <c r="L46" s="27"/>
    </row>
    <row r="47" spans="1:12" ht="14.4" x14ac:dyDescent="0.3">
      <c r="A47" s="18">
        <v>1</v>
      </c>
      <c r="B47" s="19">
        <v>5</v>
      </c>
      <c r="C47" s="20" t="s">
        <v>19</v>
      </c>
      <c r="D47" s="5" t="s">
        <v>113</v>
      </c>
      <c r="E47" s="33" t="s">
        <v>113</v>
      </c>
      <c r="F47" s="34">
        <v>100</v>
      </c>
      <c r="G47" s="34">
        <v>1.1000000000000001</v>
      </c>
      <c r="H47" s="34">
        <v>0.76</v>
      </c>
      <c r="I47" s="34">
        <v>9.8000000000000007</v>
      </c>
      <c r="J47" s="34">
        <v>50.44</v>
      </c>
      <c r="K47" s="35" t="s">
        <v>43</v>
      </c>
      <c r="L47" s="34"/>
    </row>
    <row r="48" spans="1:12" ht="14.4" x14ac:dyDescent="0.3">
      <c r="A48" s="21"/>
      <c r="B48" s="13"/>
      <c r="C48" s="10"/>
      <c r="D48" s="6" t="s">
        <v>20</v>
      </c>
      <c r="E48" s="36" t="s">
        <v>122</v>
      </c>
      <c r="F48" s="37">
        <v>150</v>
      </c>
      <c r="G48" s="37">
        <v>3.7</v>
      </c>
      <c r="H48" s="37">
        <v>6.3</v>
      </c>
      <c r="I48" s="37">
        <v>37.200000000000003</v>
      </c>
      <c r="J48" s="37">
        <v>220.6</v>
      </c>
      <c r="K48" s="38" t="s">
        <v>123</v>
      </c>
      <c r="L48" s="37"/>
    </row>
    <row r="49" spans="1:12" ht="14.4" x14ac:dyDescent="0.3">
      <c r="A49" s="21"/>
      <c r="B49" s="13"/>
      <c r="C49" s="10"/>
      <c r="D49" s="7" t="s">
        <v>21</v>
      </c>
      <c r="E49" s="36" t="s">
        <v>38</v>
      </c>
      <c r="F49" s="37">
        <v>200</v>
      </c>
      <c r="G49" s="37">
        <v>0.04</v>
      </c>
      <c r="H49" s="37">
        <v>5.0000000000000001E-3</v>
      </c>
      <c r="I49" s="37">
        <v>10.1</v>
      </c>
      <c r="J49" s="37">
        <v>40.700000000000003</v>
      </c>
      <c r="K49" s="38" t="s">
        <v>39</v>
      </c>
      <c r="L49" s="37"/>
    </row>
    <row r="50" spans="1:12" ht="14.4" x14ac:dyDescent="0.3">
      <c r="A50" s="21"/>
      <c r="B50" s="13"/>
      <c r="C50" s="10"/>
      <c r="D50" s="7" t="s">
        <v>22</v>
      </c>
      <c r="E50" s="36" t="s">
        <v>37</v>
      </c>
      <c r="F50" s="37">
        <v>30</v>
      </c>
      <c r="G50" s="37">
        <v>2.5</v>
      </c>
      <c r="H50" s="37">
        <v>0.81</v>
      </c>
      <c r="I50" s="37">
        <v>9.4</v>
      </c>
      <c r="J50" s="37">
        <v>54.89</v>
      </c>
      <c r="K50" s="38"/>
      <c r="L50" s="37"/>
    </row>
    <row r="51" spans="1:12" ht="14.4" x14ac:dyDescent="0.3">
      <c r="A51" s="21"/>
      <c r="B51" s="13"/>
      <c r="C51" s="10"/>
      <c r="D51" s="50" t="s">
        <v>22</v>
      </c>
      <c r="E51" s="36" t="s">
        <v>40</v>
      </c>
      <c r="F51" s="37">
        <v>30</v>
      </c>
      <c r="G51" s="37">
        <v>1.32</v>
      </c>
      <c r="H51" s="37">
        <v>0.22</v>
      </c>
      <c r="I51" s="37">
        <v>8.1999999999999993</v>
      </c>
      <c r="J51" s="37">
        <v>40.06</v>
      </c>
      <c r="K51" s="38"/>
      <c r="L51" s="37"/>
    </row>
    <row r="52" spans="1:12" ht="14.4" x14ac:dyDescent="0.3">
      <c r="A52" s="21"/>
      <c r="B52" s="13"/>
      <c r="C52" s="10"/>
      <c r="D52" s="7" t="s">
        <v>20</v>
      </c>
      <c r="E52" s="36" t="s">
        <v>124</v>
      </c>
      <c r="F52" s="37">
        <v>100</v>
      </c>
      <c r="G52" s="37">
        <v>10.1</v>
      </c>
      <c r="H52" s="37">
        <v>12.6</v>
      </c>
      <c r="I52" s="37">
        <v>11.8</v>
      </c>
      <c r="J52" s="37">
        <v>201</v>
      </c>
      <c r="K52" s="38" t="s">
        <v>32</v>
      </c>
      <c r="L52" s="37"/>
    </row>
    <row r="53" spans="1:12" ht="14.4" x14ac:dyDescent="0.3">
      <c r="A53" s="21"/>
      <c r="B53" s="13"/>
      <c r="C53" s="10"/>
      <c r="D53" s="6"/>
      <c r="E53" s="36"/>
      <c r="F53" s="37"/>
      <c r="G53" s="37"/>
      <c r="H53" s="37"/>
      <c r="I53" s="37"/>
      <c r="J53" s="37"/>
      <c r="K53" s="38"/>
      <c r="L53" s="37"/>
    </row>
    <row r="54" spans="1:12" ht="14.4" x14ac:dyDescent="0.3">
      <c r="A54" s="21"/>
      <c r="B54" s="13"/>
      <c r="C54" s="10"/>
      <c r="D54" s="6"/>
      <c r="E54" s="36"/>
      <c r="F54" s="37"/>
      <c r="G54" s="37"/>
      <c r="H54" s="37"/>
      <c r="I54" s="37"/>
      <c r="J54" s="37"/>
      <c r="K54" s="38"/>
      <c r="L54" s="37"/>
    </row>
    <row r="55" spans="1:12" ht="14.4" x14ac:dyDescent="0.3">
      <c r="A55" s="22"/>
      <c r="B55" s="15"/>
      <c r="C55" s="8"/>
      <c r="D55" s="16" t="s">
        <v>24</v>
      </c>
      <c r="E55" s="9"/>
      <c r="F55" s="17">
        <v>600</v>
      </c>
      <c r="G55" s="17" t="s">
        <v>125</v>
      </c>
      <c r="H55" s="17">
        <f t="shared" ref="H55" si="4">SUM(H47:H54)</f>
        <v>20.695</v>
      </c>
      <c r="I55" s="17">
        <f t="shared" ref="I55" si="5">SUM(I47:I54)</f>
        <v>86.5</v>
      </c>
      <c r="J55" s="17">
        <f t="shared" ref="J55:L55" si="6">SUM(J47:J54)</f>
        <v>607.68999999999994</v>
      </c>
      <c r="K55" s="23"/>
      <c r="L55" s="17">
        <f t="shared" si="6"/>
        <v>0</v>
      </c>
    </row>
    <row r="56" spans="1:12" ht="15" thickBot="1" x14ac:dyDescent="0.3">
      <c r="A56" s="24">
        <f>A47</f>
        <v>1</v>
      </c>
      <c r="B56" s="25">
        <f>B47</f>
        <v>5</v>
      </c>
      <c r="C56" s="62" t="s">
        <v>4</v>
      </c>
      <c r="D56" s="63"/>
      <c r="E56" s="26"/>
      <c r="F56" s="27">
        <v>600</v>
      </c>
      <c r="G56" s="27">
        <v>18.760000000000002</v>
      </c>
      <c r="H56" s="27">
        <v>20.695</v>
      </c>
      <c r="I56" s="27">
        <v>86.5</v>
      </c>
      <c r="J56" s="27">
        <v>607.69000000000005</v>
      </c>
      <c r="K56" s="27"/>
      <c r="L56" s="27"/>
    </row>
    <row r="57" spans="1:12" ht="14.4" x14ac:dyDescent="0.3">
      <c r="A57" s="18">
        <v>1</v>
      </c>
      <c r="B57" s="19">
        <v>6</v>
      </c>
      <c r="C57" s="20" t="s">
        <v>19</v>
      </c>
      <c r="D57" s="5" t="s">
        <v>20</v>
      </c>
      <c r="E57" s="33" t="s">
        <v>49</v>
      </c>
      <c r="F57" s="34">
        <v>150</v>
      </c>
      <c r="G57" s="34">
        <v>3.8</v>
      </c>
      <c r="H57" s="34">
        <v>6.5</v>
      </c>
      <c r="I57" s="34">
        <v>34.799999999999997</v>
      </c>
      <c r="J57" s="34">
        <v>212.9</v>
      </c>
      <c r="K57" s="35" t="s">
        <v>50</v>
      </c>
      <c r="L57" s="34"/>
    </row>
    <row r="58" spans="1:12" ht="14.4" x14ac:dyDescent="0.3">
      <c r="A58" s="21"/>
      <c r="B58" s="13"/>
      <c r="C58" s="10"/>
      <c r="D58" s="6" t="s">
        <v>20</v>
      </c>
      <c r="E58" s="36" t="s">
        <v>129</v>
      </c>
      <c r="F58" s="37">
        <v>120</v>
      </c>
      <c r="G58" s="37">
        <v>11.8</v>
      </c>
      <c r="H58" s="37">
        <v>7.03</v>
      </c>
      <c r="I58" s="37">
        <v>10.9</v>
      </c>
      <c r="J58" s="37">
        <v>154.07</v>
      </c>
      <c r="K58" s="38" t="s">
        <v>130</v>
      </c>
      <c r="L58" s="37"/>
    </row>
    <row r="59" spans="1:12" ht="14.4" x14ac:dyDescent="0.3">
      <c r="A59" s="21"/>
      <c r="B59" s="13"/>
      <c r="C59" s="10"/>
      <c r="D59" s="7" t="s">
        <v>21</v>
      </c>
      <c r="E59" s="36" t="s">
        <v>46</v>
      </c>
      <c r="F59" s="37">
        <v>200</v>
      </c>
      <c r="G59" s="37">
        <v>0.24</v>
      </c>
      <c r="H59" s="37">
        <v>0.09</v>
      </c>
      <c r="I59" s="37">
        <v>11</v>
      </c>
      <c r="J59" s="37">
        <v>45.77</v>
      </c>
      <c r="K59" s="38" t="s">
        <v>39</v>
      </c>
      <c r="L59" s="37"/>
    </row>
    <row r="60" spans="1:12" ht="14.4" x14ac:dyDescent="0.3">
      <c r="A60" s="21"/>
      <c r="B60" s="13"/>
      <c r="C60" s="10"/>
      <c r="D60" s="7" t="s">
        <v>22</v>
      </c>
      <c r="E60" s="36" t="s">
        <v>37</v>
      </c>
      <c r="F60" s="37">
        <v>20</v>
      </c>
      <c r="G60" s="37">
        <v>1.64</v>
      </c>
      <c r="H60" s="37">
        <v>0.54</v>
      </c>
      <c r="I60" s="37">
        <v>9.6</v>
      </c>
      <c r="J60" s="37">
        <v>49.82</v>
      </c>
      <c r="K60" s="38"/>
      <c r="L60" s="37"/>
    </row>
    <row r="61" spans="1:12" ht="14.4" x14ac:dyDescent="0.3">
      <c r="A61" s="21"/>
      <c r="B61" s="13"/>
      <c r="C61" s="10"/>
      <c r="D61" s="50" t="s">
        <v>22</v>
      </c>
      <c r="E61" s="36" t="s">
        <v>40</v>
      </c>
      <c r="F61" s="37">
        <v>20</v>
      </c>
      <c r="G61" s="37">
        <v>1.32</v>
      </c>
      <c r="H61" s="37">
        <v>0.22</v>
      </c>
      <c r="I61" s="37">
        <v>8.1999999999999993</v>
      </c>
      <c r="J61" s="37">
        <v>40.06</v>
      </c>
      <c r="K61" s="38"/>
      <c r="L61" s="37"/>
    </row>
    <row r="62" spans="1:12" ht="14.4" x14ac:dyDescent="0.3">
      <c r="A62" s="21"/>
      <c r="B62" s="13"/>
      <c r="C62" s="10"/>
      <c r="D62" s="7" t="s">
        <v>126</v>
      </c>
      <c r="E62" s="36" t="s">
        <v>127</v>
      </c>
      <c r="F62" s="37">
        <v>40</v>
      </c>
      <c r="G62" s="37">
        <v>1.4</v>
      </c>
      <c r="H62" s="37">
        <v>6.04</v>
      </c>
      <c r="I62" s="37">
        <v>13.3</v>
      </c>
      <c r="J62" s="37">
        <v>113.16</v>
      </c>
      <c r="K62" s="38" t="s">
        <v>128</v>
      </c>
      <c r="L62" s="37"/>
    </row>
    <row r="63" spans="1:12" ht="14.4" x14ac:dyDescent="0.3">
      <c r="A63" s="21"/>
      <c r="B63" s="13"/>
      <c r="C63" s="10"/>
      <c r="D63" s="6"/>
      <c r="E63" s="36"/>
      <c r="F63" s="37"/>
      <c r="G63" s="37"/>
      <c r="H63" s="37"/>
      <c r="I63" s="37"/>
      <c r="J63" s="37"/>
      <c r="K63" s="38"/>
      <c r="L63" s="37"/>
    </row>
    <row r="64" spans="1:12" ht="14.4" x14ac:dyDescent="0.3">
      <c r="A64" s="21"/>
      <c r="B64" s="13"/>
      <c r="C64" s="10"/>
      <c r="D64" s="6"/>
      <c r="E64" s="36"/>
      <c r="F64" s="37"/>
      <c r="G64" s="37"/>
      <c r="H64" s="37"/>
      <c r="I64" s="37"/>
      <c r="J64" s="37"/>
      <c r="K64" s="38"/>
      <c r="L64" s="37"/>
    </row>
    <row r="65" spans="1:12" ht="14.4" x14ac:dyDescent="0.3">
      <c r="A65" s="22"/>
      <c r="B65" s="15"/>
      <c r="C65" s="8"/>
      <c r="D65" s="16" t="s">
        <v>24</v>
      </c>
      <c r="E65" s="9"/>
      <c r="F65" s="17">
        <v>540</v>
      </c>
      <c r="G65" s="17">
        <f t="shared" ref="G65:J65" si="7">SUM(G57:G64)</f>
        <v>20.2</v>
      </c>
      <c r="H65" s="17">
        <f t="shared" si="7"/>
        <v>20.420000000000002</v>
      </c>
      <c r="I65" s="17">
        <f t="shared" si="7"/>
        <v>87.8</v>
      </c>
      <c r="J65" s="17">
        <f t="shared" si="7"/>
        <v>615.78</v>
      </c>
      <c r="K65" s="23"/>
      <c r="L65" s="17"/>
    </row>
    <row r="66" spans="1:12" ht="15.75" customHeight="1" thickBot="1" x14ac:dyDescent="0.3">
      <c r="A66" s="24">
        <f>A57</f>
        <v>1</v>
      </c>
      <c r="B66" s="25">
        <v>6</v>
      </c>
      <c r="C66" s="62" t="s">
        <v>4</v>
      </c>
      <c r="D66" s="63"/>
      <c r="E66" s="26"/>
      <c r="F66" s="27">
        <v>540</v>
      </c>
      <c r="G66" s="27">
        <v>20.2</v>
      </c>
      <c r="H66" s="27">
        <v>20.420000000000002</v>
      </c>
      <c r="I66" s="27">
        <v>87.8</v>
      </c>
      <c r="J66" s="27">
        <v>615.78</v>
      </c>
      <c r="K66" s="27"/>
      <c r="L66" s="27"/>
    </row>
    <row r="67" spans="1:12" ht="14.4" x14ac:dyDescent="0.3">
      <c r="A67" s="12">
        <v>2</v>
      </c>
      <c r="B67" s="13">
        <v>1</v>
      </c>
      <c r="C67" s="20" t="s">
        <v>19</v>
      </c>
      <c r="D67" s="5" t="s">
        <v>20</v>
      </c>
      <c r="E67" s="33" t="s">
        <v>51</v>
      </c>
      <c r="F67" s="34">
        <v>215</v>
      </c>
      <c r="G67" s="34">
        <v>7.8</v>
      </c>
      <c r="H67" s="34">
        <v>8.6</v>
      </c>
      <c r="I67" s="34">
        <v>37.9</v>
      </c>
      <c r="J67" s="34">
        <v>260.2</v>
      </c>
      <c r="K67" s="35" t="s">
        <v>48</v>
      </c>
      <c r="L67" s="34"/>
    </row>
    <row r="68" spans="1:12" ht="14.4" x14ac:dyDescent="0.3">
      <c r="A68" s="12"/>
      <c r="B68" s="13"/>
      <c r="C68" s="10"/>
      <c r="D68" s="6"/>
      <c r="E68" s="36" t="s">
        <v>52</v>
      </c>
      <c r="F68" s="37">
        <v>60</v>
      </c>
      <c r="G68" s="37">
        <v>5.2</v>
      </c>
      <c r="H68" s="37">
        <v>7.9</v>
      </c>
      <c r="I68" s="37">
        <v>20.309999999999999</v>
      </c>
      <c r="J68" s="37">
        <v>173.14</v>
      </c>
      <c r="K68" s="38" t="s">
        <v>53</v>
      </c>
      <c r="L68" s="37"/>
    </row>
    <row r="69" spans="1:12" ht="14.4" x14ac:dyDescent="0.3">
      <c r="A69" s="12"/>
      <c r="B69" s="13"/>
      <c r="C69" s="10"/>
      <c r="D69" s="7" t="s">
        <v>21</v>
      </c>
      <c r="E69" s="36" t="s">
        <v>33</v>
      </c>
      <c r="F69" s="37">
        <v>200</v>
      </c>
      <c r="G69" s="37">
        <v>0.2</v>
      </c>
      <c r="H69" s="37">
        <v>0.05</v>
      </c>
      <c r="I69" s="37">
        <v>10</v>
      </c>
      <c r="J69" s="37">
        <v>41.3</v>
      </c>
      <c r="K69" s="38" t="s">
        <v>34</v>
      </c>
      <c r="L69" s="37"/>
    </row>
    <row r="70" spans="1:12" ht="14.4" x14ac:dyDescent="0.3">
      <c r="A70" s="12"/>
      <c r="B70" s="13"/>
      <c r="C70" s="10"/>
      <c r="D70" s="7" t="s">
        <v>22</v>
      </c>
      <c r="E70" s="36" t="s">
        <v>37</v>
      </c>
      <c r="F70" s="37">
        <v>20</v>
      </c>
      <c r="G70" s="37">
        <v>1.64</v>
      </c>
      <c r="H70" s="37">
        <v>0.54</v>
      </c>
      <c r="I70" s="37">
        <v>9.6</v>
      </c>
      <c r="J70" s="37">
        <v>49.82</v>
      </c>
      <c r="K70" s="38"/>
      <c r="L70" s="37"/>
    </row>
    <row r="71" spans="1:12" ht="14.4" x14ac:dyDescent="0.3">
      <c r="A71" s="12"/>
      <c r="B71" s="13"/>
      <c r="C71" s="10"/>
      <c r="D71" s="50"/>
      <c r="E71" s="36" t="s">
        <v>40</v>
      </c>
      <c r="F71" s="37">
        <v>20</v>
      </c>
      <c r="G71" s="37">
        <v>1.32</v>
      </c>
      <c r="H71" s="37">
        <v>0.22</v>
      </c>
      <c r="I71" s="37">
        <v>8.1999999999999993</v>
      </c>
      <c r="J71" s="37">
        <v>40.06</v>
      </c>
      <c r="K71" s="38"/>
      <c r="L71" s="37"/>
    </row>
    <row r="72" spans="1:12" ht="14.4" x14ac:dyDescent="0.3">
      <c r="A72" s="12"/>
      <c r="B72" s="13"/>
      <c r="C72" s="10"/>
      <c r="D72" s="7" t="s">
        <v>54</v>
      </c>
      <c r="E72" s="36" t="s">
        <v>55</v>
      </c>
      <c r="F72" s="37">
        <v>15</v>
      </c>
      <c r="G72" s="37">
        <v>4</v>
      </c>
      <c r="H72" s="37">
        <v>2.52</v>
      </c>
      <c r="I72" s="37"/>
      <c r="J72" s="37">
        <v>38.68</v>
      </c>
      <c r="K72" s="38" t="s">
        <v>56</v>
      </c>
      <c r="L72" s="37"/>
    </row>
    <row r="73" spans="1:12" ht="14.4" x14ac:dyDescent="0.3">
      <c r="A73" s="12"/>
      <c r="B73" s="13"/>
      <c r="C73" s="10"/>
      <c r="D73" s="6"/>
      <c r="E73" s="36"/>
      <c r="F73" s="37"/>
      <c r="G73" s="37"/>
      <c r="H73" s="37"/>
      <c r="I73" s="37"/>
      <c r="J73" s="37"/>
      <c r="K73" s="38"/>
      <c r="L73" s="37"/>
    </row>
    <row r="74" spans="1:12" ht="14.4" x14ac:dyDescent="0.3">
      <c r="A74" s="12"/>
      <c r="B74" s="13"/>
      <c r="C74" s="10"/>
      <c r="D74" s="6"/>
      <c r="E74" s="36"/>
      <c r="F74" s="37"/>
      <c r="G74" s="37"/>
      <c r="H74" s="37"/>
      <c r="I74" s="37"/>
      <c r="J74" s="37"/>
      <c r="K74" s="38"/>
      <c r="L74" s="37"/>
    </row>
    <row r="75" spans="1:12" ht="14.4" x14ac:dyDescent="0.3">
      <c r="A75" s="14"/>
      <c r="B75" s="15"/>
      <c r="C75" s="8"/>
      <c r="D75" s="16" t="s">
        <v>24</v>
      </c>
      <c r="E75" s="9"/>
      <c r="F75" s="17">
        <v>530</v>
      </c>
      <c r="G75" s="17">
        <f t="shared" ref="G75:J75" si="8">SUM(G67:G74)</f>
        <v>20.16</v>
      </c>
      <c r="H75" s="17">
        <f t="shared" si="8"/>
        <v>19.829999999999998</v>
      </c>
      <c r="I75" s="17">
        <f t="shared" si="8"/>
        <v>86.009999999999991</v>
      </c>
      <c r="J75" s="17">
        <f t="shared" si="8"/>
        <v>603.19999999999993</v>
      </c>
      <c r="K75" s="23"/>
      <c r="L75" s="17"/>
    </row>
    <row r="76" spans="1:12" ht="15" thickBot="1" x14ac:dyDescent="0.3">
      <c r="A76" s="28">
        <f>A67</f>
        <v>2</v>
      </c>
      <c r="B76" s="28">
        <v>1</v>
      </c>
      <c r="C76" s="62" t="s">
        <v>4</v>
      </c>
      <c r="D76" s="63"/>
      <c r="E76" s="26"/>
      <c r="F76" s="27">
        <v>530</v>
      </c>
      <c r="G76" s="27">
        <v>20.16</v>
      </c>
      <c r="H76" s="27">
        <v>19.829999999999998</v>
      </c>
      <c r="I76" s="27">
        <v>86.01</v>
      </c>
      <c r="J76" s="27">
        <v>603.20000000000005</v>
      </c>
      <c r="K76" s="27"/>
      <c r="L76" s="27"/>
    </row>
    <row r="77" spans="1:12" ht="14.4" x14ac:dyDescent="0.3">
      <c r="A77" s="18">
        <v>2</v>
      </c>
      <c r="B77" s="19">
        <v>2</v>
      </c>
      <c r="C77" s="20" t="s">
        <v>19</v>
      </c>
      <c r="D77" s="5" t="s">
        <v>20</v>
      </c>
      <c r="E77" s="33" t="s">
        <v>67</v>
      </c>
      <c r="F77" s="34">
        <v>150</v>
      </c>
      <c r="G77" s="34">
        <v>4.0199999999999996</v>
      </c>
      <c r="H77" s="34">
        <v>7.9</v>
      </c>
      <c r="I77" s="34">
        <v>20</v>
      </c>
      <c r="J77" s="34">
        <v>167.18</v>
      </c>
      <c r="K77" s="35" t="s">
        <v>68</v>
      </c>
      <c r="L77" s="34"/>
    </row>
    <row r="78" spans="1:12" ht="14.4" x14ac:dyDescent="0.3">
      <c r="A78" s="21"/>
      <c r="B78" s="13"/>
      <c r="C78" s="10"/>
      <c r="D78" s="6"/>
      <c r="E78" s="36" t="s">
        <v>131</v>
      </c>
      <c r="F78" s="37">
        <v>100</v>
      </c>
      <c r="G78" s="37">
        <v>11.5</v>
      </c>
      <c r="H78" s="37">
        <v>9.6</v>
      </c>
      <c r="I78" s="37">
        <v>25</v>
      </c>
      <c r="J78" s="37">
        <v>232.4</v>
      </c>
      <c r="K78" s="38" t="s">
        <v>132</v>
      </c>
      <c r="L78" s="37"/>
    </row>
    <row r="79" spans="1:12" ht="14.4" x14ac:dyDescent="0.3">
      <c r="A79" s="21"/>
      <c r="B79" s="13"/>
      <c r="C79" s="10"/>
      <c r="D79" s="7" t="s">
        <v>21</v>
      </c>
      <c r="E79" s="36" t="s">
        <v>38</v>
      </c>
      <c r="F79" s="37">
        <v>200</v>
      </c>
      <c r="G79" s="37">
        <v>0.04</v>
      </c>
      <c r="H79" s="37">
        <v>5.0000000000000001E-3</v>
      </c>
      <c r="I79" s="37">
        <v>10.1</v>
      </c>
      <c r="J79" s="37">
        <v>40.700000000000003</v>
      </c>
      <c r="K79" s="38" t="s">
        <v>39</v>
      </c>
      <c r="L79" s="37"/>
    </row>
    <row r="80" spans="1:12" ht="14.4" x14ac:dyDescent="0.3">
      <c r="A80" s="21"/>
      <c r="B80" s="13"/>
      <c r="C80" s="10"/>
      <c r="D80" s="7" t="s">
        <v>22</v>
      </c>
      <c r="E80" s="36" t="s">
        <v>37</v>
      </c>
      <c r="F80" s="37">
        <v>30</v>
      </c>
      <c r="G80" s="37">
        <v>2.6</v>
      </c>
      <c r="H80" s="37">
        <v>0.81</v>
      </c>
      <c r="I80" s="37">
        <v>14.4</v>
      </c>
      <c r="J80" s="37">
        <v>74.73</v>
      </c>
      <c r="K80" s="38"/>
      <c r="L80" s="37"/>
    </row>
    <row r="81" spans="1:12" ht="14.4" x14ac:dyDescent="0.3">
      <c r="A81" s="21"/>
      <c r="B81" s="13"/>
      <c r="C81" s="10"/>
      <c r="D81" s="50"/>
      <c r="E81" s="36" t="s">
        <v>40</v>
      </c>
      <c r="F81" s="37">
        <v>20</v>
      </c>
      <c r="G81" s="37">
        <v>1.32</v>
      </c>
      <c r="H81" s="37">
        <v>0.22</v>
      </c>
      <c r="I81" s="37">
        <v>8.1999999999999993</v>
      </c>
      <c r="J81" s="37">
        <v>40.06</v>
      </c>
      <c r="K81" s="38"/>
      <c r="L81" s="37"/>
    </row>
    <row r="82" spans="1:12" ht="14.4" x14ac:dyDescent="0.3">
      <c r="A82" s="21"/>
      <c r="B82" s="13"/>
      <c r="C82" s="10"/>
      <c r="D82" s="7" t="s">
        <v>23</v>
      </c>
      <c r="E82" s="36" t="s">
        <v>42</v>
      </c>
      <c r="F82" s="37">
        <v>100</v>
      </c>
      <c r="G82" s="37">
        <v>0.4</v>
      </c>
      <c r="H82" s="37">
        <v>0.4</v>
      </c>
      <c r="I82" s="37">
        <v>9.8000000000000007</v>
      </c>
      <c r="J82" s="37">
        <v>47</v>
      </c>
      <c r="K82" s="38" t="s">
        <v>43</v>
      </c>
      <c r="L82" s="37"/>
    </row>
    <row r="83" spans="1:12" ht="14.4" x14ac:dyDescent="0.3">
      <c r="A83" s="21"/>
      <c r="B83" s="13"/>
      <c r="C83" s="10"/>
      <c r="D83" s="6"/>
      <c r="E83" s="36"/>
      <c r="F83" s="37"/>
      <c r="G83" s="37"/>
      <c r="H83" s="37"/>
      <c r="I83" s="37"/>
      <c r="J83" s="37"/>
      <c r="K83" s="38"/>
      <c r="L83" s="37"/>
    </row>
    <row r="84" spans="1:12" ht="14.4" x14ac:dyDescent="0.3">
      <c r="A84" s="21"/>
      <c r="B84" s="13"/>
      <c r="C84" s="10"/>
      <c r="D84" s="6"/>
      <c r="E84" s="36"/>
      <c r="F84" s="37"/>
      <c r="G84" s="37"/>
      <c r="H84" s="37"/>
      <c r="I84" s="37"/>
      <c r="J84" s="37"/>
      <c r="K84" s="38"/>
      <c r="L84" s="37"/>
    </row>
    <row r="85" spans="1:12" ht="14.4" x14ac:dyDescent="0.3">
      <c r="A85" s="22"/>
      <c r="B85" s="15"/>
      <c r="C85" s="8"/>
      <c r="D85" s="16" t="s">
        <v>24</v>
      </c>
      <c r="E85" s="9"/>
      <c r="F85" s="17">
        <v>600</v>
      </c>
      <c r="G85" s="17">
        <f t="shared" ref="G85:J85" si="9">SUM(G77:G84)</f>
        <v>19.88</v>
      </c>
      <c r="H85" s="17">
        <f t="shared" si="9"/>
        <v>18.934999999999995</v>
      </c>
      <c r="I85" s="17">
        <f t="shared" si="9"/>
        <v>87.5</v>
      </c>
      <c r="J85" s="17">
        <f t="shared" si="9"/>
        <v>602.06999999999994</v>
      </c>
      <c r="K85" s="23"/>
      <c r="L85" s="17"/>
    </row>
    <row r="86" spans="1:12" ht="15.75" customHeight="1" thickBot="1" x14ac:dyDescent="0.3">
      <c r="A86" s="24">
        <f>A77</f>
        <v>2</v>
      </c>
      <c r="B86" s="25">
        <v>2</v>
      </c>
      <c r="C86" s="62" t="s">
        <v>4</v>
      </c>
      <c r="D86" s="63"/>
      <c r="E86" s="26"/>
      <c r="F86" s="27">
        <v>600</v>
      </c>
      <c r="G86" s="27">
        <v>19.88</v>
      </c>
      <c r="H86" s="27">
        <v>18.934999999999999</v>
      </c>
      <c r="I86" s="27">
        <v>87.5</v>
      </c>
      <c r="J86" s="27">
        <v>602.07000000000005</v>
      </c>
      <c r="K86" s="27"/>
      <c r="L86" s="27"/>
    </row>
    <row r="87" spans="1:12" ht="14.4" x14ac:dyDescent="0.3">
      <c r="A87" s="18">
        <v>2</v>
      </c>
      <c r="B87" s="19">
        <v>3</v>
      </c>
      <c r="C87" s="20" t="s">
        <v>19</v>
      </c>
      <c r="D87" s="5" t="s">
        <v>20</v>
      </c>
      <c r="E87" s="33" t="s">
        <v>69</v>
      </c>
      <c r="F87" s="34">
        <v>200</v>
      </c>
      <c r="G87" s="34">
        <v>14.6</v>
      </c>
      <c r="H87" s="34">
        <v>13.5</v>
      </c>
      <c r="I87" s="34">
        <v>40.200000000000003</v>
      </c>
      <c r="J87" s="34">
        <v>340.7</v>
      </c>
      <c r="K87" s="35" t="s">
        <v>57</v>
      </c>
      <c r="L87" s="34"/>
    </row>
    <row r="88" spans="1:12" ht="14.4" x14ac:dyDescent="0.3">
      <c r="A88" s="21"/>
      <c r="B88" s="13"/>
      <c r="C88" s="10"/>
      <c r="D88" s="6"/>
      <c r="E88" s="36"/>
      <c r="F88" s="37"/>
      <c r="G88" s="37"/>
      <c r="H88" s="37"/>
      <c r="I88" s="37"/>
      <c r="J88" s="37"/>
      <c r="K88" s="38"/>
      <c r="L88" s="37"/>
    </row>
    <row r="89" spans="1:12" ht="14.4" x14ac:dyDescent="0.3">
      <c r="A89" s="21"/>
      <c r="B89" s="13"/>
      <c r="C89" s="10"/>
      <c r="D89" s="7" t="s">
        <v>21</v>
      </c>
      <c r="E89" s="36" t="s">
        <v>46</v>
      </c>
      <c r="F89" s="37">
        <v>200</v>
      </c>
      <c r="G89" s="37">
        <v>0.24</v>
      </c>
      <c r="H89" s="37">
        <v>0.09</v>
      </c>
      <c r="I89" s="37">
        <v>11</v>
      </c>
      <c r="J89" s="37">
        <v>45.77</v>
      </c>
      <c r="K89" s="38" t="s">
        <v>39</v>
      </c>
      <c r="L89" s="37"/>
    </row>
    <row r="90" spans="1:12" ht="14.4" x14ac:dyDescent="0.3">
      <c r="A90" s="21"/>
      <c r="B90" s="13"/>
      <c r="C90" s="10"/>
      <c r="D90" s="7" t="s">
        <v>22</v>
      </c>
      <c r="E90" s="36" t="s">
        <v>37</v>
      </c>
      <c r="F90" s="37">
        <v>30</v>
      </c>
      <c r="G90" s="37">
        <v>2.6</v>
      </c>
      <c r="H90" s="37">
        <v>0.81</v>
      </c>
      <c r="I90" s="37">
        <v>14.4</v>
      </c>
      <c r="J90" s="37">
        <v>74.73</v>
      </c>
      <c r="K90" s="38"/>
      <c r="L90" s="37"/>
    </row>
    <row r="91" spans="1:12" ht="14.4" x14ac:dyDescent="0.3">
      <c r="A91" s="21"/>
      <c r="B91" s="13"/>
      <c r="C91" s="10"/>
      <c r="D91" s="50"/>
      <c r="E91" s="36" t="s">
        <v>40</v>
      </c>
      <c r="F91" s="37">
        <v>20</v>
      </c>
      <c r="G91" s="37">
        <v>1.32</v>
      </c>
      <c r="H91" s="37">
        <v>0.22</v>
      </c>
      <c r="I91" s="37">
        <v>8.1999999999999993</v>
      </c>
      <c r="J91" s="37">
        <v>40.06</v>
      </c>
      <c r="K91" s="38"/>
      <c r="L91" s="37"/>
    </row>
    <row r="92" spans="1:12" ht="26.4" x14ac:dyDescent="0.3">
      <c r="A92" s="21"/>
      <c r="B92" s="13"/>
      <c r="C92" s="10"/>
      <c r="D92" s="7" t="s">
        <v>41</v>
      </c>
      <c r="E92" s="36" t="s">
        <v>133</v>
      </c>
      <c r="F92" s="37">
        <v>60</v>
      </c>
      <c r="G92" s="37">
        <v>1.1599999999999999</v>
      </c>
      <c r="H92" s="37">
        <v>6.05</v>
      </c>
      <c r="I92" s="37">
        <v>5.8</v>
      </c>
      <c r="J92" s="37">
        <v>82.29</v>
      </c>
      <c r="K92" s="38" t="s">
        <v>134</v>
      </c>
      <c r="L92" s="37"/>
    </row>
    <row r="93" spans="1:12" ht="14.4" x14ac:dyDescent="0.3">
      <c r="A93" s="21"/>
      <c r="B93" s="13"/>
      <c r="C93" s="10"/>
      <c r="D93" s="6"/>
      <c r="E93" s="36"/>
      <c r="F93" s="37"/>
      <c r="G93" s="37"/>
      <c r="H93" s="37"/>
      <c r="I93" s="37"/>
      <c r="J93" s="37"/>
      <c r="K93" s="38"/>
      <c r="L93" s="37"/>
    </row>
    <row r="94" spans="1:12" ht="14.4" x14ac:dyDescent="0.3">
      <c r="A94" s="21"/>
      <c r="B94" s="13"/>
      <c r="C94" s="10"/>
      <c r="D94" s="6"/>
      <c r="E94" s="36"/>
      <c r="F94" s="37"/>
      <c r="G94" s="37"/>
      <c r="H94" s="37"/>
      <c r="I94" s="37"/>
      <c r="J94" s="37"/>
      <c r="K94" s="38"/>
      <c r="L94" s="37"/>
    </row>
    <row r="95" spans="1:12" ht="14.4" x14ac:dyDescent="0.3">
      <c r="A95" s="22"/>
      <c r="B95" s="15"/>
      <c r="C95" s="8"/>
      <c r="D95" s="16" t="s">
        <v>24</v>
      </c>
      <c r="E95" s="9"/>
      <c r="F95" s="17">
        <v>510</v>
      </c>
      <c r="G95" s="17">
        <f t="shared" ref="G95:J95" si="10">SUM(G87:G94)</f>
        <v>19.920000000000002</v>
      </c>
      <c r="H95" s="17">
        <f t="shared" si="10"/>
        <v>20.67</v>
      </c>
      <c r="I95" s="17">
        <f t="shared" si="10"/>
        <v>79.600000000000009</v>
      </c>
      <c r="J95" s="17">
        <f t="shared" si="10"/>
        <v>583.54999999999995</v>
      </c>
      <c r="K95" s="23"/>
      <c r="L95" s="17"/>
    </row>
    <row r="96" spans="1:12" ht="15" thickBot="1" x14ac:dyDescent="0.3">
      <c r="A96" s="24">
        <f>A87</f>
        <v>2</v>
      </c>
      <c r="B96" s="25">
        <f>B87</f>
        <v>3</v>
      </c>
      <c r="C96" s="62" t="s">
        <v>4</v>
      </c>
      <c r="D96" s="63"/>
      <c r="E96" s="26"/>
      <c r="F96" s="27">
        <v>510</v>
      </c>
      <c r="G96" s="27">
        <v>19.920000000000002</v>
      </c>
      <c r="H96" s="27">
        <v>20.67</v>
      </c>
      <c r="I96" s="27">
        <v>79.599999999999994</v>
      </c>
      <c r="J96" s="27">
        <v>583.54999999999995</v>
      </c>
      <c r="K96" s="27"/>
      <c r="L96" s="27"/>
    </row>
    <row r="97" spans="1:12" ht="14.4" x14ac:dyDescent="0.3">
      <c r="A97" s="18">
        <v>2</v>
      </c>
      <c r="B97" s="19">
        <v>4</v>
      </c>
      <c r="C97" s="20" t="s">
        <v>19</v>
      </c>
      <c r="D97" s="5" t="s">
        <v>20</v>
      </c>
      <c r="E97" s="33" t="s">
        <v>58</v>
      </c>
      <c r="F97" s="34">
        <v>150</v>
      </c>
      <c r="G97" s="34">
        <v>6.9</v>
      </c>
      <c r="H97" s="34">
        <v>7.6</v>
      </c>
      <c r="I97" s="34">
        <v>33.6</v>
      </c>
      <c r="J97" s="34">
        <v>230.3</v>
      </c>
      <c r="K97" s="35" t="s">
        <v>60</v>
      </c>
      <c r="L97" s="34"/>
    </row>
    <row r="98" spans="1:12" ht="14.4" x14ac:dyDescent="0.3">
      <c r="A98" s="21"/>
      <c r="B98" s="13"/>
      <c r="C98" s="10"/>
      <c r="D98" s="6"/>
      <c r="E98" s="36" t="s">
        <v>59</v>
      </c>
      <c r="F98" s="37">
        <v>100</v>
      </c>
      <c r="G98" s="37">
        <v>7.1</v>
      </c>
      <c r="H98" s="37">
        <v>5.6</v>
      </c>
      <c r="I98" s="37">
        <v>3.17</v>
      </c>
      <c r="J98" s="37">
        <v>91.48</v>
      </c>
      <c r="K98" s="38" t="s">
        <v>61</v>
      </c>
      <c r="L98" s="37"/>
    </row>
    <row r="99" spans="1:12" ht="14.4" x14ac:dyDescent="0.3">
      <c r="A99" s="21"/>
      <c r="B99" s="13"/>
      <c r="C99" s="10"/>
      <c r="D99" s="7" t="s">
        <v>21</v>
      </c>
      <c r="E99" s="36" t="s">
        <v>33</v>
      </c>
      <c r="F99" s="37">
        <v>200</v>
      </c>
      <c r="G99" s="37">
        <v>0.2</v>
      </c>
      <c r="H99" s="37">
        <v>0.05</v>
      </c>
      <c r="I99" s="37">
        <v>10</v>
      </c>
      <c r="J99" s="37">
        <v>41.3</v>
      </c>
      <c r="K99" s="38" t="s">
        <v>34</v>
      </c>
      <c r="L99" s="37"/>
    </row>
    <row r="100" spans="1:12" ht="14.4" x14ac:dyDescent="0.3">
      <c r="A100" s="21"/>
      <c r="B100" s="13"/>
      <c r="C100" s="10"/>
      <c r="D100" s="7" t="s">
        <v>22</v>
      </c>
      <c r="E100" s="36" t="s">
        <v>37</v>
      </c>
      <c r="F100" s="37">
        <v>40</v>
      </c>
      <c r="G100" s="37">
        <v>3.28</v>
      </c>
      <c r="H100" s="37">
        <v>1.08</v>
      </c>
      <c r="I100" s="37">
        <v>19.2</v>
      </c>
      <c r="J100" s="37">
        <v>99.64</v>
      </c>
      <c r="K100" s="38"/>
      <c r="L100" s="37"/>
    </row>
    <row r="101" spans="1:12" ht="14.4" x14ac:dyDescent="0.3">
      <c r="A101" s="21"/>
      <c r="B101" s="13"/>
      <c r="C101" s="10"/>
      <c r="D101" s="50"/>
      <c r="E101" s="36" t="s">
        <v>40</v>
      </c>
      <c r="F101" s="37">
        <v>20</v>
      </c>
      <c r="G101" s="37">
        <v>1.32</v>
      </c>
      <c r="H101" s="37">
        <v>0.22</v>
      </c>
      <c r="I101" s="37">
        <v>8.1999999999999993</v>
      </c>
      <c r="J101" s="37">
        <v>40.06</v>
      </c>
      <c r="K101" s="38"/>
      <c r="L101" s="37"/>
    </row>
    <row r="102" spans="1:12" ht="26.4" x14ac:dyDescent="0.3">
      <c r="A102" s="21"/>
      <c r="B102" s="13"/>
      <c r="C102" s="10"/>
      <c r="D102" s="7" t="s">
        <v>41</v>
      </c>
      <c r="E102" s="36" t="s">
        <v>135</v>
      </c>
      <c r="F102" s="37">
        <v>60</v>
      </c>
      <c r="G102" s="37">
        <v>0.74</v>
      </c>
      <c r="H102" s="37">
        <v>6.05</v>
      </c>
      <c r="I102" s="37">
        <v>5.0999999999999996</v>
      </c>
      <c r="J102" s="37">
        <v>77.8</v>
      </c>
      <c r="K102" s="38" t="s">
        <v>136</v>
      </c>
      <c r="L102" s="37"/>
    </row>
    <row r="103" spans="1:12" ht="14.4" x14ac:dyDescent="0.3">
      <c r="A103" s="21"/>
      <c r="B103" s="13"/>
      <c r="C103" s="10"/>
      <c r="D103" s="6"/>
      <c r="E103" s="36"/>
      <c r="F103" s="37"/>
      <c r="G103" s="37"/>
      <c r="H103" s="37"/>
      <c r="I103" s="37"/>
      <c r="J103" s="37"/>
      <c r="K103" s="38"/>
      <c r="L103" s="37"/>
    </row>
    <row r="104" spans="1:12" ht="14.4" x14ac:dyDescent="0.3">
      <c r="A104" s="21"/>
      <c r="B104" s="13"/>
      <c r="C104" s="10"/>
      <c r="D104" s="6"/>
      <c r="E104" s="36"/>
      <c r="F104" s="37"/>
      <c r="G104" s="37"/>
      <c r="H104" s="37"/>
      <c r="I104" s="37"/>
      <c r="J104" s="37"/>
      <c r="K104" s="38"/>
      <c r="L104" s="37"/>
    </row>
    <row r="105" spans="1:12" ht="14.4" x14ac:dyDescent="0.3">
      <c r="A105" s="22"/>
      <c r="B105" s="15"/>
      <c r="C105" s="8"/>
      <c r="D105" s="16" t="s">
        <v>24</v>
      </c>
      <c r="E105" s="9"/>
      <c r="F105" s="17">
        <v>570</v>
      </c>
      <c r="G105" s="17">
        <f t="shared" ref="G105:J105" si="11">SUM(G97:G104)</f>
        <v>19.54</v>
      </c>
      <c r="H105" s="17">
        <f t="shared" si="11"/>
        <v>20.6</v>
      </c>
      <c r="I105" s="17">
        <f t="shared" si="11"/>
        <v>79.27</v>
      </c>
      <c r="J105" s="17">
        <f t="shared" si="11"/>
        <v>580.58000000000004</v>
      </c>
      <c r="K105" s="23"/>
      <c r="L105" s="17"/>
    </row>
    <row r="106" spans="1:12" ht="15.75" customHeight="1" thickBot="1" x14ac:dyDescent="0.3">
      <c r="A106" s="24">
        <f>A97</f>
        <v>2</v>
      </c>
      <c r="B106" s="25">
        <f>B97</f>
        <v>4</v>
      </c>
      <c r="C106" s="62" t="s">
        <v>4</v>
      </c>
      <c r="D106" s="63"/>
      <c r="E106" s="26"/>
      <c r="F106" s="27">
        <v>570</v>
      </c>
      <c r="G106" s="27">
        <v>19.54</v>
      </c>
      <c r="H106" s="27">
        <v>20.6</v>
      </c>
      <c r="I106" s="27">
        <v>79.67</v>
      </c>
      <c r="J106" s="27">
        <v>580.58000000000004</v>
      </c>
      <c r="K106" s="27"/>
      <c r="L106" s="27"/>
    </row>
    <row r="107" spans="1:12" ht="14.4" x14ac:dyDescent="0.3">
      <c r="A107" s="18">
        <v>2</v>
      </c>
      <c r="B107" s="19">
        <v>5</v>
      </c>
      <c r="C107" s="20" t="s">
        <v>19</v>
      </c>
      <c r="D107" s="5" t="s">
        <v>20</v>
      </c>
      <c r="E107" s="33" t="s">
        <v>70</v>
      </c>
      <c r="F107" s="34">
        <v>150</v>
      </c>
      <c r="G107" s="34">
        <v>5.47</v>
      </c>
      <c r="H107" s="34">
        <v>6.37</v>
      </c>
      <c r="I107" s="34">
        <v>34.340000000000003</v>
      </c>
      <c r="J107" s="34">
        <v>216.57</v>
      </c>
      <c r="K107" s="35" t="s">
        <v>31</v>
      </c>
      <c r="L107" s="34"/>
    </row>
    <row r="108" spans="1:12" ht="14.4" x14ac:dyDescent="0.3">
      <c r="A108" s="21"/>
      <c r="B108" s="13"/>
      <c r="C108" s="10"/>
      <c r="D108" s="6"/>
      <c r="E108" s="36" t="s">
        <v>71</v>
      </c>
      <c r="F108" s="37">
        <v>120</v>
      </c>
      <c r="G108" s="37">
        <v>11.2</v>
      </c>
      <c r="H108" s="37">
        <v>13</v>
      </c>
      <c r="I108" s="37">
        <v>11</v>
      </c>
      <c r="J108" s="37">
        <v>205.8</v>
      </c>
      <c r="K108" s="38" t="s">
        <v>72</v>
      </c>
      <c r="L108" s="37"/>
    </row>
    <row r="109" spans="1:12" ht="14.4" x14ac:dyDescent="0.3">
      <c r="A109" s="21"/>
      <c r="B109" s="13"/>
      <c r="C109" s="10"/>
      <c r="D109" s="7" t="s">
        <v>21</v>
      </c>
      <c r="E109" s="36" t="s">
        <v>38</v>
      </c>
      <c r="F109" s="37">
        <v>200</v>
      </c>
      <c r="G109" s="37">
        <v>0.04</v>
      </c>
      <c r="H109" s="37">
        <v>5.0000000000000001E-3</v>
      </c>
      <c r="I109" s="37">
        <v>10.1</v>
      </c>
      <c r="J109" s="37">
        <v>40.700000000000003</v>
      </c>
      <c r="K109" s="38" t="s">
        <v>34</v>
      </c>
      <c r="L109" s="37"/>
    </row>
    <row r="110" spans="1:12" ht="14.4" x14ac:dyDescent="0.3">
      <c r="A110" s="21"/>
      <c r="B110" s="13"/>
      <c r="C110" s="10"/>
      <c r="D110" s="7" t="s">
        <v>22</v>
      </c>
      <c r="E110" s="36" t="s">
        <v>37</v>
      </c>
      <c r="F110" s="37">
        <v>20</v>
      </c>
      <c r="G110" s="37">
        <v>1.64</v>
      </c>
      <c r="H110" s="37">
        <v>0.54</v>
      </c>
      <c r="I110" s="37">
        <v>9.6</v>
      </c>
      <c r="J110" s="37">
        <v>49.82</v>
      </c>
      <c r="K110" s="38"/>
      <c r="L110" s="37"/>
    </row>
    <row r="111" spans="1:12" ht="14.4" x14ac:dyDescent="0.3">
      <c r="A111" s="21"/>
      <c r="B111" s="13"/>
      <c r="C111" s="10"/>
      <c r="D111" s="50"/>
      <c r="E111" s="36" t="s">
        <v>40</v>
      </c>
      <c r="F111" s="37">
        <v>20</v>
      </c>
      <c r="G111" s="37">
        <v>1.32</v>
      </c>
      <c r="H111" s="37">
        <v>0.22</v>
      </c>
      <c r="I111" s="37">
        <v>8.1999999999999993</v>
      </c>
      <c r="J111" s="37">
        <v>40.06</v>
      </c>
      <c r="K111" s="38"/>
      <c r="L111" s="37"/>
    </row>
    <row r="112" spans="1:12" ht="14.4" x14ac:dyDescent="0.3">
      <c r="A112" s="21"/>
      <c r="B112" s="13"/>
      <c r="C112" s="10"/>
      <c r="D112" s="7" t="s">
        <v>113</v>
      </c>
      <c r="E112" s="36" t="s">
        <v>113</v>
      </c>
      <c r="F112" s="37">
        <v>100</v>
      </c>
      <c r="G112" s="37">
        <v>0.4</v>
      </c>
      <c r="H112" s="37">
        <v>0.4</v>
      </c>
      <c r="I112" s="37">
        <v>9.8000000000000007</v>
      </c>
      <c r="J112" s="37">
        <v>47</v>
      </c>
      <c r="K112" s="38" t="s">
        <v>43</v>
      </c>
      <c r="L112" s="37"/>
    </row>
    <row r="113" spans="1:12" ht="14.4" x14ac:dyDescent="0.3">
      <c r="A113" s="21"/>
      <c r="B113" s="13"/>
      <c r="C113" s="10"/>
      <c r="D113" s="6"/>
      <c r="E113" s="36"/>
      <c r="F113" s="37"/>
      <c r="G113" s="37"/>
      <c r="H113" s="37"/>
      <c r="I113" s="37"/>
      <c r="J113" s="37"/>
      <c r="K113" s="38"/>
      <c r="L113" s="37"/>
    </row>
    <row r="114" spans="1:12" ht="14.4" x14ac:dyDescent="0.3">
      <c r="A114" s="21"/>
      <c r="B114" s="13"/>
      <c r="C114" s="10"/>
      <c r="D114" s="6"/>
      <c r="E114" s="36"/>
      <c r="F114" s="37"/>
      <c r="G114" s="37"/>
      <c r="H114" s="37"/>
      <c r="I114" s="37"/>
      <c r="J114" s="37"/>
      <c r="K114" s="38"/>
      <c r="L114" s="37"/>
    </row>
    <row r="115" spans="1:12" ht="14.4" x14ac:dyDescent="0.3">
      <c r="A115" s="22"/>
      <c r="B115" s="15"/>
      <c r="C115" s="8"/>
      <c r="D115" s="16" t="s">
        <v>24</v>
      </c>
      <c r="E115" s="9"/>
      <c r="F115" s="17">
        <v>610</v>
      </c>
      <c r="G115" s="17">
        <f t="shared" ref="G115:J115" si="12">SUM(G107:G114)</f>
        <v>20.069999999999997</v>
      </c>
      <c r="H115" s="17">
        <f t="shared" si="12"/>
        <v>20.534999999999997</v>
      </c>
      <c r="I115" s="17">
        <f t="shared" si="12"/>
        <v>83.04</v>
      </c>
      <c r="J115" s="17">
        <f t="shared" si="12"/>
        <v>599.95000000000005</v>
      </c>
      <c r="K115" s="23"/>
      <c r="L115" s="17"/>
    </row>
    <row r="116" spans="1:12" ht="15" thickBot="1" x14ac:dyDescent="0.3">
      <c r="A116" s="24">
        <f>A107</f>
        <v>2</v>
      </c>
      <c r="B116" s="25">
        <f>B107</f>
        <v>5</v>
      </c>
      <c r="C116" s="62" t="s">
        <v>4</v>
      </c>
      <c r="D116" s="63"/>
      <c r="E116" s="26"/>
      <c r="F116" s="27">
        <v>610</v>
      </c>
      <c r="G116" s="27">
        <v>20.07</v>
      </c>
      <c r="H116" s="27">
        <v>20.535</v>
      </c>
      <c r="I116" s="27">
        <v>83.04</v>
      </c>
      <c r="J116" s="27">
        <v>599.95000000000005</v>
      </c>
      <c r="K116" s="27"/>
      <c r="L116" s="27"/>
    </row>
    <row r="117" spans="1:12" ht="14.4" x14ac:dyDescent="0.3">
      <c r="A117" s="18">
        <v>2</v>
      </c>
      <c r="B117" s="19">
        <v>6</v>
      </c>
      <c r="C117" s="20" t="s">
        <v>19</v>
      </c>
      <c r="D117" s="5" t="s">
        <v>41</v>
      </c>
      <c r="E117" s="33" t="s">
        <v>62</v>
      </c>
      <c r="F117" s="34">
        <v>60</v>
      </c>
      <c r="G117" s="34">
        <v>0.86</v>
      </c>
      <c r="H117" s="34">
        <v>6.1</v>
      </c>
      <c r="I117" s="34">
        <v>5.84</v>
      </c>
      <c r="J117" s="34">
        <v>81.8</v>
      </c>
      <c r="K117" s="35" t="s">
        <v>63</v>
      </c>
      <c r="L117" s="34"/>
    </row>
    <row r="118" spans="1:12" ht="14.4" x14ac:dyDescent="0.3">
      <c r="A118" s="21"/>
      <c r="B118" s="13"/>
      <c r="C118" s="10"/>
      <c r="D118" s="6" t="s">
        <v>20</v>
      </c>
      <c r="E118" s="36" t="s">
        <v>137</v>
      </c>
      <c r="F118" s="37">
        <v>200</v>
      </c>
      <c r="G118" s="37">
        <v>14.23</v>
      </c>
      <c r="H118" s="37">
        <v>13</v>
      </c>
      <c r="I118" s="37">
        <v>46.9</v>
      </c>
      <c r="J118" s="37">
        <v>361.52</v>
      </c>
      <c r="K118" s="38" t="s">
        <v>96</v>
      </c>
      <c r="L118" s="37"/>
    </row>
    <row r="119" spans="1:12" ht="14.4" x14ac:dyDescent="0.3">
      <c r="A119" s="21"/>
      <c r="B119" s="13"/>
      <c r="C119" s="10"/>
      <c r="D119" s="7" t="s">
        <v>21</v>
      </c>
      <c r="E119" s="36" t="s">
        <v>46</v>
      </c>
      <c r="F119" s="37">
        <v>200</v>
      </c>
      <c r="G119" s="37">
        <v>0.24</v>
      </c>
      <c r="H119" s="37">
        <v>0.09</v>
      </c>
      <c r="I119" s="37">
        <v>11</v>
      </c>
      <c r="J119" s="37">
        <v>45.77</v>
      </c>
      <c r="K119" s="38" t="s">
        <v>39</v>
      </c>
      <c r="L119" s="37"/>
    </row>
    <row r="120" spans="1:12" ht="14.4" x14ac:dyDescent="0.3">
      <c r="A120" s="21"/>
      <c r="B120" s="13"/>
      <c r="C120" s="10"/>
      <c r="D120" s="7" t="s">
        <v>22</v>
      </c>
      <c r="E120" s="36" t="s">
        <v>37</v>
      </c>
      <c r="F120" s="37">
        <v>20</v>
      </c>
      <c r="G120" s="37">
        <v>1.64</v>
      </c>
      <c r="H120" s="37">
        <v>0.54</v>
      </c>
      <c r="I120" s="37">
        <v>9.6</v>
      </c>
      <c r="J120" s="37">
        <v>49.82</v>
      </c>
      <c r="K120" s="38"/>
      <c r="L120" s="37"/>
    </row>
    <row r="121" spans="1:12" ht="14.4" x14ac:dyDescent="0.3">
      <c r="A121" s="21"/>
      <c r="B121" s="13"/>
      <c r="C121" s="10"/>
      <c r="D121" s="50"/>
      <c r="E121" s="36" t="s">
        <v>40</v>
      </c>
      <c r="F121" s="37">
        <v>20</v>
      </c>
      <c r="G121" s="37">
        <v>1.32</v>
      </c>
      <c r="H121" s="37">
        <v>0.22</v>
      </c>
      <c r="I121" s="37">
        <v>8.1999999999999993</v>
      </c>
      <c r="J121" s="37">
        <v>40.06</v>
      </c>
      <c r="K121" s="38"/>
      <c r="L121" s="37"/>
    </row>
    <row r="122" spans="1:12" ht="14.4" x14ac:dyDescent="0.3">
      <c r="A122" s="21"/>
      <c r="B122" s="13"/>
      <c r="C122" s="10"/>
      <c r="D122" s="7"/>
      <c r="E122" s="47"/>
      <c r="F122" s="37"/>
      <c r="G122" s="37"/>
      <c r="H122" s="37"/>
      <c r="I122" s="37"/>
      <c r="J122" s="37"/>
      <c r="K122" s="49"/>
      <c r="L122" s="37"/>
    </row>
    <row r="123" spans="1:12" ht="14.4" x14ac:dyDescent="0.3">
      <c r="A123" s="21"/>
      <c r="B123" s="13"/>
      <c r="C123" s="10"/>
      <c r="D123" s="6"/>
      <c r="E123" s="36"/>
      <c r="F123" s="37"/>
      <c r="G123" s="37"/>
      <c r="H123" s="37"/>
      <c r="I123" s="37"/>
      <c r="J123" s="37"/>
      <c r="K123" s="38"/>
      <c r="L123" s="37"/>
    </row>
    <row r="124" spans="1:12" ht="14.4" x14ac:dyDescent="0.3">
      <c r="A124" s="21"/>
      <c r="B124" s="13"/>
      <c r="C124" s="10"/>
      <c r="D124" s="6"/>
      <c r="E124" s="36"/>
      <c r="F124" s="37"/>
      <c r="G124" s="37"/>
      <c r="H124" s="37"/>
      <c r="I124" s="37"/>
      <c r="J124" s="37"/>
      <c r="K124" s="38"/>
      <c r="L124" s="37"/>
    </row>
    <row r="125" spans="1:12" ht="14.4" x14ac:dyDescent="0.3">
      <c r="A125" s="22"/>
      <c r="B125" s="15"/>
      <c r="C125" s="8"/>
      <c r="D125" s="16" t="s">
        <v>24</v>
      </c>
      <c r="E125" s="9"/>
      <c r="F125" s="17">
        <v>500</v>
      </c>
      <c r="G125" s="17">
        <f t="shared" ref="G125:J125" si="13">SUM(G117:G124)</f>
        <v>18.29</v>
      </c>
      <c r="H125" s="17">
        <f t="shared" si="13"/>
        <v>19.95</v>
      </c>
      <c r="I125" s="17">
        <f t="shared" si="13"/>
        <v>81.539999999999992</v>
      </c>
      <c r="J125" s="17">
        <f t="shared" si="13"/>
        <v>578.97</v>
      </c>
      <c r="K125" s="23"/>
      <c r="L125" s="17"/>
    </row>
    <row r="126" spans="1:12" ht="15" thickBot="1" x14ac:dyDescent="0.3">
      <c r="A126" s="24">
        <f>A117</f>
        <v>2</v>
      </c>
      <c r="B126" s="25">
        <f>B117</f>
        <v>6</v>
      </c>
      <c r="C126" s="62" t="s">
        <v>4</v>
      </c>
      <c r="D126" s="63"/>
      <c r="E126" s="26"/>
      <c r="F126" s="27">
        <v>500</v>
      </c>
      <c r="G126" s="27">
        <v>18.29</v>
      </c>
      <c r="H126" s="27">
        <v>19.95</v>
      </c>
      <c r="I126" s="27">
        <v>81.540000000000006</v>
      </c>
      <c r="J126" s="27">
        <v>578.97</v>
      </c>
      <c r="K126" s="27"/>
      <c r="L126" s="27"/>
    </row>
    <row r="127" spans="1:12" ht="13.5" customHeight="1" x14ac:dyDescent="0.25"/>
    <row r="150" ht="15.75" customHeight="1" x14ac:dyDescent="0.25"/>
    <row r="151" ht="15.75" customHeight="1" x14ac:dyDescent="0.25"/>
    <row r="195" ht="15.75" customHeight="1" x14ac:dyDescent="0.25"/>
    <row r="206" ht="13.95" customHeight="1" x14ac:dyDescent="0.25"/>
    <row r="207" ht="13.95" customHeight="1" x14ac:dyDescent="0.25"/>
    <row r="208" ht="13.95" customHeight="1" x14ac:dyDescent="0.25"/>
    <row r="209" ht="13.95" customHeight="1" x14ac:dyDescent="0.25"/>
    <row r="210" ht="13.95" customHeight="1" x14ac:dyDescent="0.25"/>
    <row r="211" ht="13.95" customHeight="1" x14ac:dyDescent="0.25"/>
    <row r="212" ht="13.95" customHeight="1" x14ac:dyDescent="0.25"/>
    <row r="213" ht="13.95" customHeight="1" x14ac:dyDescent="0.25"/>
    <row r="214" ht="13.95" customHeight="1" x14ac:dyDescent="0.25"/>
    <row r="215" ht="13.95" customHeight="1" x14ac:dyDescent="0.25"/>
    <row r="216" ht="13.95" customHeight="1" x14ac:dyDescent="0.25"/>
    <row r="217" ht="13.95" customHeight="1" x14ac:dyDescent="0.25"/>
    <row r="218" ht="13.95" customHeight="1" x14ac:dyDescent="0.25"/>
    <row r="219" ht="13.95" customHeight="1" x14ac:dyDescent="0.25"/>
    <row r="220" ht="13.95" customHeight="1" x14ac:dyDescent="0.25"/>
    <row r="221" ht="13.95" customHeight="1" x14ac:dyDescent="0.25"/>
    <row r="222" ht="13.95" customHeight="1" x14ac:dyDescent="0.25"/>
    <row r="223" ht="13.95" customHeight="1" x14ac:dyDescent="0.25"/>
    <row r="224" ht="13.95" customHeight="1" x14ac:dyDescent="0.25"/>
    <row r="225" ht="13.95" customHeight="1" x14ac:dyDescent="0.25"/>
    <row r="226" ht="13.95" customHeight="1" x14ac:dyDescent="0.25"/>
    <row r="227" ht="13.95" customHeight="1" x14ac:dyDescent="0.25"/>
    <row r="228" ht="13.95" customHeight="1" x14ac:dyDescent="0.25"/>
    <row r="229" ht="13.95" customHeight="1" x14ac:dyDescent="0.25"/>
    <row r="230" ht="13.95" customHeight="1" x14ac:dyDescent="0.25"/>
    <row r="231" ht="13.95" customHeight="1" x14ac:dyDescent="0.25"/>
    <row r="232" ht="13.95" customHeight="1" x14ac:dyDescent="0.25"/>
    <row r="233" ht="13.95" customHeight="1" x14ac:dyDescent="0.25"/>
    <row r="234" ht="13.95" customHeight="1" x14ac:dyDescent="0.25"/>
    <row r="235" ht="13.95" customHeight="1" x14ac:dyDescent="0.25"/>
    <row r="236" ht="13.95" customHeight="1" x14ac:dyDescent="0.25"/>
    <row r="237" ht="13.95" customHeight="1" x14ac:dyDescent="0.25"/>
    <row r="238" ht="13.95" customHeight="1" x14ac:dyDescent="0.25"/>
    <row r="239" ht="13.95" customHeight="1" x14ac:dyDescent="0.25"/>
    <row r="240" ht="13.95" customHeight="1" x14ac:dyDescent="0.25"/>
    <row r="241" ht="13.95" customHeight="1" x14ac:dyDescent="0.25"/>
    <row r="242" ht="13.95" customHeight="1" x14ac:dyDescent="0.25"/>
    <row r="243" ht="13.95" customHeight="1" x14ac:dyDescent="0.25"/>
    <row r="244" ht="13.95" customHeight="1" x14ac:dyDescent="0.25"/>
    <row r="245" ht="13.95" customHeight="1" x14ac:dyDescent="0.25"/>
    <row r="246" ht="13.95" customHeight="1" x14ac:dyDescent="0.25"/>
  </sheetData>
  <mergeCells count="15">
    <mergeCell ref="C1:E1"/>
    <mergeCell ref="H1:K1"/>
    <mergeCell ref="H2:K2"/>
    <mergeCell ref="C26:D26"/>
    <mergeCell ref="C36:D36"/>
    <mergeCell ref="C116:D116"/>
    <mergeCell ref="C126:D126"/>
    <mergeCell ref="C46:D46"/>
    <mergeCell ref="C56:D56"/>
    <mergeCell ref="C16:D16"/>
    <mergeCell ref="C106:D106"/>
    <mergeCell ref="C66:D66"/>
    <mergeCell ref="C76:D76"/>
    <mergeCell ref="C86:D86"/>
    <mergeCell ref="C96:D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dcterms:created xsi:type="dcterms:W3CDTF">2022-05-16T14:23:56Z</dcterms:created>
  <dcterms:modified xsi:type="dcterms:W3CDTF">2025-03-11T11:41:29Z</dcterms:modified>
</cp:coreProperties>
</file>