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3"/>
  </bookViews>
  <sheets>
    <sheet name="2019_1_полугодие" sheetId="6" r:id="rId1"/>
    <sheet name="2019_2_полугодие" sheetId="5" r:id="rId2"/>
    <sheet name="2020_1_полугодие" sheetId="7" r:id="rId3"/>
    <sheet name="2020_2_полугодие" sheetId="4" r:id="rId4"/>
    <sheet name="2021_1полугодие" sheetId="1" r:id="rId5"/>
  </sheets>
  <calcPr calcId="144525"/>
</workbook>
</file>

<file path=xl/calcChain.xml><?xml version="1.0" encoding="utf-8"?>
<calcChain xmlns="http://schemas.openxmlformats.org/spreadsheetml/2006/main">
  <c r="G9" i="7" l="1"/>
  <c r="G9" i="6"/>
  <c r="G13" i="5"/>
  <c r="G9" i="4"/>
  <c r="G9" i="1"/>
</calcChain>
</file>

<file path=xl/sharedStrings.xml><?xml version="1.0" encoding="utf-8"?>
<sst xmlns="http://schemas.openxmlformats.org/spreadsheetml/2006/main" count="122" uniqueCount="53">
  <si>
    <t>Индекс</t>
  </si>
  <si>
    <t>№ п/п</t>
  </si>
  <si>
    <t>Наименование</t>
  </si>
  <si>
    <t>До адресата</t>
  </si>
  <si>
    <t>а/я</t>
  </si>
  <si>
    <t>Количество изданий, экз</t>
  </si>
  <si>
    <t>П2370</t>
  </si>
  <si>
    <t>«Учительская газета»</t>
  </si>
  <si>
    <t>П9285</t>
  </si>
  <si>
    <t>П3357</t>
  </si>
  <si>
    <t>в том числе журналов на татарском яз</t>
  </si>
  <si>
    <t>Итого:</t>
  </si>
  <si>
    <t>в том числе газет на татарском яз</t>
  </si>
  <si>
    <t>ПА410</t>
  </si>
  <si>
    <t>П1068</t>
  </si>
  <si>
    <t>"Көмеш кыңгырау" газетасы</t>
  </si>
  <si>
    <t>"Саба таңнары" газетасы</t>
  </si>
  <si>
    <t>"Салават күпере"журналы</t>
  </si>
  <si>
    <r>
      <t>Журнал "</t>
    </r>
    <r>
      <rPr>
        <sz val="11"/>
        <color theme="1" tint="0.249977111117893"/>
        <rFont val="Times New Roman"/>
        <family val="1"/>
        <charset val="204"/>
      </rPr>
      <t>Почемучкам обо всем"</t>
    </r>
  </si>
  <si>
    <t>652</t>
  </si>
  <si>
    <t>Ёжик</t>
  </si>
  <si>
    <t>П8390</t>
  </si>
  <si>
    <t>Подписка по МБОУ "Верхнесиметская СОШ" 2021 г. 1полугодие</t>
  </si>
  <si>
    <t>Журнал «Детская энциклопедия»</t>
  </si>
  <si>
    <t>П3506</t>
  </si>
  <si>
    <t>566</t>
  </si>
  <si>
    <t>Подписка по МБОУ "Верхнесиметская СОШ" 2020 г. 2 полугодие</t>
  </si>
  <si>
    <t>на татарском языке:</t>
  </si>
  <si>
    <t>в том числе газет</t>
  </si>
  <si>
    <t>«Детская энциклопедия»</t>
  </si>
  <si>
    <t>Яшьлек(для молодежи)</t>
  </si>
  <si>
    <t>279</t>
  </si>
  <si>
    <t>П3039</t>
  </si>
  <si>
    <t>Салават күпере</t>
  </si>
  <si>
    <t>П2339</t>
  </si>
  <si>
    <t>Глобус.Детская позн</t>
  </si>
  <si>
    <t>П6633</t>
  </si>
  <si>
    <t>Табын серләреКулинария</t>
  </si>
  <si>
    <t>164</t>
  </si>
  <si>
    <t>П4897</t>
  </si>
  <si>
    <t>Сәләмәт булыгыз!/Буд</t>
  </si>
  <si>
    <t>163</t>
  </si>
  <si>
    <t>П2945</t>
  </si>
  <si>
    <t>"Саба таңнары"</t>
  </si>
  <si>
    <t>"Комеш кынгырау"</t>
  </si>
  <si>
    <t>Подписка по МБОУ "Верхнесиметская СОШ" 2019 г. 2 полугодие</t>
  </si>
  <si>
    <t xml:space="preserve"> на татарском языке:</t>
  </si>
  <si>
    <t>в том числе журналов:</t>
  </si>
  <si>
    <t>ИТОГО:</t>
  </si>
  <si>
    <t>Г6250</t>
  </si>
  <si>
    <t>«Гаилә һәм мәктәп» («Семья и школа»)</t>
  </si>
  <si>
    <t>П2429</t>
  </si>
  <si>
    <t>Подписка по МБОУ "Верхнесиметская СОШ" 2019г.  1 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</si>
</sst>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sz val="11"/>
      <color theme="1" tint="0.249977111117893"/>
      <name val="Times New Roman"/>
      <family val="1"/>
      <charset val="204"/>
    </font>
    <font>
      <b/>
      <sz val="12"/>
      <color theme="1" tint="0.24997711111789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8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right" vertical="center" wrapText="1"/>
    </xf>
    <xf numFmtId="0" fontId="4" fillId="0" borderId="0" xfId="0" applyFont="1"/>
    <xf numFmtId="0" fontId="0" fillId="0" borderId="0" xfId="0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3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49" fontId="5" fillId="0" borderId="2" xfId="0" applyNumberFormat="1" applyFont="1" applyBorder="1" applyAlignment="1">
      <alignment horizontal="left"/>
    </xf>
    <xf numFmtId="0" fontId="5" fillId="2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/>
    <xf numFmtId="2" fontId="6" fillId="0" borderId="2" xfId="0" applyNumberFormat="1" applyFont="1" applyBorder="1"/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left"/>
    </xf>
    <xf numFmtId="0" fontId="8" fillId="0" borderId="2" xfId="0" applyFont="1" applyFill="1" applyBorder="1" applyAlignment="1">
      <alignment horizontal="left" vertical="center" wrapText="1"/>
    </xf>
    <xf numFmtId="2" fontId="8" fillId="0" borderId="2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left"/>
    </xf>
    <xf numFmtId="2" fontId="4" fillId="0" borderId="2" xfId="0" applyNumberFormat="1" applyFont="1" applyBorder="1"/>
    <xf numFmtId="49" fontId="4" fillId="0" borderId="0" xfId="0" applyNumberFormat="1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2" fontId="2" fillId="0" borderId="2" xfId="0" applyNumberFormat="1" applyFont="1" applyFill="1" applyBorder="1"/>
    <xf numFmtId="0" fontId="1" fillId="0" borderId="2" xfId="0" applyFont="1" applyFill="1" applyBorder="1" applyAlignment="1">
      <alignment horizontal="left" vertical="center" wrapText="1"/>
    </xf>
    <xf numFmtId="2" fontId="2" fillId="0" borderId="2" xfId="0" applyNumberFormat="1" applyFont="1" applyBorder="1"/>
    <xf numFmtId="0" fontId="2" fillId="0" borderId="2" xfId="0" applyFont="1" applyFill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10" fillId="0" borderId="2" xfId="0" applyFont="1" applyBorder="1"/>
    <xf numFmtId="49" fontId="2" fillId="0" borderId="2" xfId="0" applyNumberFormat="1" applyFont="1" applyBorder="1"/>
    <xf numFmtId="0" fontId="11" fillId="0" borderId="0" xfId="1"/>
    <xf numFmtId="0" fontId="12" fillId="0" borderId="0" xfId="1" applyFont="1"/>
    <xf numFmtId="0" fontId="12" fillId="0" borderId="2" xfId="1" applyFont="1" applyBorder="1"/>
    <xf numFmtId="0" fontId="2" fillId="0" borderId="2" xfId="1" applyFont="1" applyFill="1" applyBorder="1"/>
    <xf numFmtId="0" fontId="2" fillId="0" borderId="2" xfId="1" applyFont="1" applyFill="1" applyBorder="1" applyAlignment="1">
      <alignment horizontal="right" vertical="center" wrapText="1"/>
    </xf>
    <xf numFmtId="0" fontId="2" fillId="0" borderId="2" xfId="1" applyFont="1" applyFill="1" applyBorder="1" applyAlignment="1">
      <alignment horizontal="center"/>
    </xf>
    <xf numFmtId="2" fontId="3" fillId="0" borderId="2" xfId="1" applyNumberFormat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12" fillId="0" borderId="6" xfId="1" applyFont="1" applyBorder="1"/>
    <xf numFmtId="0" fontId="11" fillId="0" borderId="6" xfId="1" applyBorder="1"/>
    <xf numFmtId="0" fontId="1" fillId="0" borderId="2" xfId="1" applyFont="1" applyFill="1" applyBorder="1"/>
    <xf numFmtId="0" fontId="1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center" wrapText="1"/>
    </xf>
    <xf numFmtId="2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2 6" xfId="6"/>
    <cellStyle name="Обычный 2 7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B1" workbookViewId="0">
      <selection activeCell="K15" sqref="K15"/>
    </sheetView>
  </sheetViews>
  <sheetFormatPr defaultRowHeight="15" x14ac:dyDescent="0.25"/>
  <cols>
    <col min="1" max="2" width="9.140625" style="47"/>
    <col min="3" max="3" width="29.42578125" style="47" customWidth="1"/>
    <col min="4" max="4" width="12" style="47" customWidth="1"/>
    <col min="5" max="5" width="14.7109375" style="47" customWidth="1"/>
    <col min="6" max="6" width="11.140625" style="47" customWidth="1"/>
    <col min="7" max="7" width="13.5703125" style="47" customWidth="1"/>
    <col min="8" max="16384" width="9.140625" style="47"/>
  </cols>
  <sheetData>
    <row r="1" spans="1:9" ht="15.75" x14ac:dyDescent="0.25">
      <c r="A1" s="67" t="s">
        <v>52</v>
      </c>
      <c r="B1" s="67"/>
      <c r="C1" s="67"/>
      <c r="D1" s="67"/>
      <c r="E1" s="67"/>
      <c r="F1" s="67"/>
      <c r="G1" s="67"/>
    </row>
    <row r="2" spans="1:9" ht="63" x14ac:dyDescent="0.25">
      <c r="A2" s="55" t="s">
        <v>0</v>
      </c>
      <c r="B2" s="66" t="s">
        <v>1</v>
      </c>
      <c r="C2" s="55" t="s">
        <v>2</v>
      </c>
      <c r="D2" s="55" t="s">
        <v>3</v>
      </c>
      <c r="E2" s="55" t="s">
        <v>4</v>
      </c>
      <c r="F2" s="66" t="s">
        <v>5</v>
      </c>
      <c r="G2" s="55"/>
      <c r="H2" s="48"/>
    </row>
    <row r="3" spans="1:9" ht="15.75" x14ac:dyDescent="0.25">
      <c r="A3" s="65" t="s">
        <v>6</v>
      </c>
      <c r="B3" s="61">
        <v>33</v>
      </c>
      <c r="C3" s="54" t="s">
        <v>44</v>
      </c>
      <c r="D3" s="53">
        <v>465</v>
      </c>
      <c r="E3" s="53">
        <v>447.48</v>
      </c>
      <c r="F3" s="60">
        <v>1</v>
      </c>
      <c r="G3" s="53">
        <v>465</v>
      </c>
      <c r="H3" s="48"/>
    </row>
    <row r="4" spans="1:9" ht="31.5" x14ac:dyDescent="0.25">
      <c r="A4" s="65" t="s">
        <v>51</v>
      </c>
      <c r="B4" s="61">
        <v>12</v>
      </c>
      <c r="C4" s="54" t="s">
        <v>50</v>
      </c>
      <c r="D4" s="53">
        <v>585</v>
      </c>
      <c r="E4" s="53">
        <v>574.44000000000005</v>
      </c>
      <c r="F4" s="60">
        <v>1</v>
      </c>
      <c r="G4" s="53">
        <v>585</v>
      </c>
      <c r="H4" s="48"/>
    </row>
    <row r="5" spans="1:9" ht="15.75" x14ac:dyDescent="0.25">
      <c r="A5" s="64" t="s">
        <v>24</v>
      </c>
      <c r="B5" s="61">
        <v>57</v>
      </c>
      <c r="C5" s="63" t="s">
        <v>29</v>
      </c>
      <c r="D5" s="62">
        <v>985.74</v>
      </c>
      <c r="E5" s="62">
        <v>977.58</v>
      </c>
      <c r="F5" s="60">
        <v>1</v>
      </c>
      <c r="G5" s="62">
        <v>985.74</v>
      </c>
      <c r="H5" s="48"/>
    </row>
    <row r="6" spans="1:9" ht="15.75" x14ac:dyDescent="0.25">
      <c r="A6" s="60">
        <v>12270</v>
      </c>
      <c r="B6" s="61">
        <v>10</v>
      </c>
      <c r="C6" s="55" t="s">
        <v>7</v>
      </c>
      <c r="D6" s="60">
        <v>1288.6199999999999</v>
      </c>
      <c r="E6" s="60">
        <v>1245.96</v>
      </c>
      <c r="F6" s="60">
        <v>1</v>
      </c>
      <c r="G6" s="60">
        <v>1288.6199999999999</v>
      </c>
      <c r="H6" s="48"/>
    </row>
    <row r="7" spans="1:9" ht="15.75" x14ac:dyDescent="0.25">
      <c r="A7" s="60"/>
      <c r="B7" s="61"/>
      <c r="C7" s="55"/>
      <c r="D7" s="60"/>
      <c r="E7" s="60"/>
      <c r="F7" s="60"/>
      <c r="G7" s="60"/>
      <c r="H7" s="48"/>
    </row>
    <row r="8" spans="1:9" x14ac:dyDescent="0.25">
      <c r="A8" s="49" t="s">
        <v>49</v>
      </c>
      <c r="B8" s="49"/>
      <c r="C8" s="49" t="s">
        <v>43</v>
      </c>
      <c r="D8" s="49">
        <v>751.32</v>
      </c>
      <c r="E8" s="49">
        <v>715.5</v>
      </c>
      <c r="F8" s="49">
        <v>1</v>
      </c>
      <c r="G8" s="49">
        <v>751.32</v>
      </c>
      <c r="H8" s="48"/>
    </row>
    <row r="9" spans="1:9" ht="15.75" x14ac:dyDescent="0.25">
      <c r="A9" s="49"/>
      <c r="B9" s="52"/>
      <c r="C9" s="59" t="s">
        <v>48</v>
      </c>
      <c r="D9" s="50"/>
      <c r="E9" s="50"/>
      <c r="F9" s="50">
        <v>5</v>
      </c>
      <c r="G9" s="58">
        <f>SUM(G3:G8)</f>
        <v>4075.68</v>
      </c>
      <c r="H9" s="48"/>
      <c r="I9" s="57"/>
    </row>
    <row r="10" spans="1:9" ht="15.75" x14ac:dyDescent="0.25">
      <c r="A10" s="49"/>
      <c r="B10" s="52"/>
      <c r="C10" s="50"/>
      <c r="D10" s="50"/>
      <c r="E10" s="50"/>
      <c r="F10" s="50"/>
      <c r="G10" s="50"/>
      <c r="H10" s="56"/>
    </row>
    <row r="11" spans="1:9" ht="15.75" x14ac:dyDescent="0.25">
      <c r="A11" s="49"/>
      <c r="B11" s="52"/>
      <c r="C11" s="55" t="s">
        <v>47</v>
      </c>
      <c r="D11" s="50"/>
      <c r="E11" s="50"/>
      <c r="F11" s="50"/>
      <c r="G11" s="54"/>
      <c r="H11" s="48"/>
    </row>
    <row r="12" spans="1:9" ht="15.75" x14ac:dyDescent="0.25">
      <c r="A12" s="49"/>
      <c r="B12" s="52"/>
      <c r="C12" s="51" t="s">
        <v>46</v>
      </c>
      <c r="D12" s="50"/>
      <c r="E12" s="50"/>
      <c r="F12" s="50">
        <v>1</v>
      </c>
      <c r="G12" s="53">
        <v>585</v>
      </c>
      <c r="H12" s="48"/>
    </row>
    <row r="13" spans="1:9" ht="15.75" x14ac:dyDescent="0.25">
      <c r="A13" s="49"/>
      <c r="B13" s="52"/>
      <c r="C13" s="50" t="s">
        <v>28</v>
      </c>
      <c r="D13" s="50"/>
      <c r="E13" s="50"/>
      <c r="F13" s="50"/>
      <c r="G13" s="50"/>
      <c r="H13" s="48"/>
    </row>
    <row r="14" spans="1:9" ht="15.75" x14ac:dyDescent="0.25">
      <c r="A14" s="49"/>
      <c r="B14" s="52"/>
      <c r="C14" s="51" t="s">
        <v>27</v>
      </c>
      <c r="D14" s="50"/>
      <c r="E14" s="50"/>
      <c r="F14" s="50">
        <v>2</v>
      </c>
      <c r="G14" s="49">
        <v>1216.32</v>
      </c>
      <c r="H14" s="48"/>
    </row>
    <row r="15" spans="1:9" x14ac:dyDescent="0.25">
      <c r="A15" s="48"/>
      <c r="B15" s="48"/>
      <c r="C15" s="48"/>
      <c r="D15" s="48"/>
      <c r="E15" s="48"/>
      <c r="F15" s="48"/>
      <c r="G15" s="48"/>
      <c r="H15" s="48"/>
    </row>
    <row r="16" spans="1:9" x14ac:dyDescent="0.25">
      <c r="A16" s="48"/>
      <c r="B16" s="48"/>
      <c r="C16" s="48"/>
      <c r="D16" s="48"/>
      <c r="E16" s="48"/>
      <c r="F16" s="48"/>
      <c r="G16" s="48"/>
      <c r="H16" s="48"/>
    </row>
    <row r="17" spans="1:8" x14ac:dyDescent="0.25">
      <c r="A17" s="48"/>
      <c r="B17" s="48"/>
      <c r="C17" s="48"/>
      <c r="D17" s="48"/>
      <c r="E17" s="48"/>
      <c r="F17" s="48"/>
      <c r="G17" s="48"/>
      <c r="H17" s="48"/>
    </row>
    <row r="18" spans="1:8" x14ac:dyDescent="0.25">
      <c r="A18" s="48"/>
      <c r="B18" s="48"/>
      <c r="C18" s="48"/>
      <c r="D18" s="48"/>
      <c r="E18" s="48"/>
      <c r="F18" s="48"/>
      <c r="G18" s="48"/>
      <c r="H18" s="48"/>
    </row>
    <row r="19" spans="1:8" x14ac:dyDescent="0.25">
      <c r="H19" s="48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H20" sqref="H20"/>
    </sheetView>
  </sheetViews>
  <sheetFormatPr defaultRowHeight="15" x14ac:dyDescent="0.25"/>
  <cols>
    <col min="1" max="1" width="13.7109375" customWidth="1"/>
    <col min="3" max="3" width="27" customWidth="1"/>
  </cols>
  <sheetData>
    <row r="1" spans="1:12" ht="15.75" x14ac:dyDescent="0.25">
      <c r="A1" s="32" t="s">
        <v>45</v>
      </c>
      <c r="B1" s="32"/>
      <c r="C1" s="32"/>
      <c r="D1" s="32"/>
      <c r="E1" s="32"/>
      <c r="F1" s="32"/>
      <c r="G1" s="32"/>
    </row>
    <row r="2" spans="1:12" ht="63" x14ac:dyDescent="0.25">
      <c r="A2" s="1" t="s">
        <v>0</v>
      </c>
      <c r="B2" s="31" t="s">
        <v>1</v>
      </c>
      <c r="C2" s="1" t="s">
        <v>2</v>
      </c>
      <c r="D2" s="1" t="s">
        <v>3</v>
      </c>
      <c r="E2" s="1" t="s">
        <v>4</v>
      </c>
      <c r="F2" s="31" t="s">
        <v>5</v>
      </c>
      <c r="G2" s="1"/>
    </row>
    <row r="3" spans="1:12" ht="15.75" x14ac:dyDescent="0.25">
      <c r="A3" s="44" t="s">
        <v>6</v>
      </c>
      <c r="B3" s="43">
        <v>108</v>
      </c>
      <c r="C3" s="37" t="s">
        <v>44</v>
      </c>
      <c r="D3" s="40">
        <v>461.88</v>
      </c>
      <c r="E3" s="40">
        <v>444.96000000000004</v>
      </c>
      <c r="F3" s="41">
        <v>1</v>
      </c>
      <c r="G3" s="40">
        <v>461.88</v>
      </c>
    </row>
    <row r="4" spans="1:12" ht="15.75" x14ac:dyDescent="0.25">
      <c r="A4" s="44" t="s">
        <v>8</v>
      </c>
      <c r="B4" s="8">
        <v>141</v>
      </c>
      <c r="C4" s="8" t="s">
        <v>43</v>
      </c>
      <c r="D4" s="40">
        <v>789</v>
      </c>
      <c r="E4" s="40">
        <v>752.94</v>
      </c>
      <c r="F4" s="8">
        <v>1</v>
      </c>
      <c r="G4" s="40">
        <v>789</v>
      </c>
    </row>
    <row r="5" spans="1:12" ht="15.75" x14ac:dyDescent="0.25">
      <c r="A5" s="44" t="s">
        <v>42</v>
      </c>
      <c r="B5" s="46" t="s">
        <v>41</v>
      </c>
      <c r="C5" s="46" t="s">
        <v>40</v>
      </c>
      <c r="D5" s="40">
        <v>19.45</v>
      </c>
      <c r="E5" s="40">
        <v>18.740000000000002</v>
      </c>
      <c r="F5" s="4">
        <v>1</v>
      </c>
      <c r="G5" s="40">
        <v>19.45</v>
      </c>
    </row>
    <row r="6" spans="1:12" ht="15.75" x14ac:dyDescent="0.25">
      <c r="A6" s="44" t="s">
        <v>39</v>
      </c>
      <c r="B6" s="46" t="s">
        <v>38</v>
      </c>
      <c r="C6" s="46" t="s">
        <v>37</v>
      </c>
      <c r="D6" s="40">
        <v>22.75</v>
      </c>
      <c r="E6" s="40">
        <v>22.04</v>
      </c>
      <c r="F6" s="4">
        <v>1</v>
      </c>
      <c r="G6" s="40">
        <v>22.75</v>
      </c>
    </row>
    <row r="7" spans="1:12" ht="15.75" x14ac:dyDescent="0.25">
      <c r="A7" s="44" t="s">
        <v>36</v>
      </c>
      <c r="B7" s="31">
        <v>183</v>
      </c>
      <c r="C7" s="46" t="s">
        <v>35</v>
      </c>
      <c r="D7" s="40">
        <v>232.24</v>
      </c>
      <c r="E7" s="40">
        <v>227.02</v>
      </c>
      <c r="F7" s="4">
        <v>1</v>
      </c>
      <c r="G7" s="40">
        <v>232.24</v>
      </c>
    </row>
    <row r="8" spans="1:12" ht="15.75" x14ac:dyDescent="0.25">
      <c r="A8" s="44" t="s">
        <v>34</v>
      </c>
      <c r="B8" s="43">
        <v>254</v>
      </c>
      <c r="C8" s="1" t="s">
        <v>33</v>
      </c>
      <c r="D8" s="40">
        <v>275.76</v>
      </c>
      <c r="E8" s="40">
        <v>268.86</v>
      </c>
      <c r="F8" s="41">
        <v>1</v>
      </c>
      <c r="G8" s="40">
        <v>275.76</v>
      </c>
    </row>
    <row r="9" spans="1:12" ht="15.75" x14ac:dyDescent="0.25">
      <c r="A9" s="44" t="s">
        <v>32</v>
      </c>
      <c r="B9" s="46" t="s">
        <v>31</v>
      </c>
      <c r="C9" s="46" t="s">
        <v>30</v>
      </c>
      <c r="D9" s="40">
        <v>586.68000000000006</v>
      </c>
      <c r="E9" s="40">
        <v>578.52</v>
      </c>
      <c r="F9" s="41">
        <v>1</v>
      </c>
      <c r="G9" s="40">
        <v>586.68000000000006</v>
      </c>
    </row>
    <row r="10" spans="1:12" ht="15.75" x14ac:dyDescent="0.25">
      <c r="A10" s="45"/>
      <c r="B10" s="45"/>
      <c r="C10" s="45"/>
      <c r="D10" s="45"/>
      <c r="E10" s="45"/>
      <c r="F10" s="45"/>
      <c r="G10" s="45"/>
    </row>
    <row r="11" spans="1:12" ht="15.75" x14ac:dyDescent="0.25">
      <c r="A11" s="44" t="s">
        <v>9</v>
      </c>
      <c r="B11" s="43">
        <v>512</v>
      </c>
      <c r="C11" s="1" t="s">
        <v>7</v>
      </c>
      <c r="D11" s="40">
        <v>1349.82</v>
      </c>
      <c r="E11" s="40">
        <v>1310.1000000000001</v>
      </c>
      <c r="F11" s="41">
        <v>1</v>
      </c>
      <c r="G11" s="40">
        <v>1349.82</v>
      </c>
    </row>
    <row r="12" spans="1:12" ht="15.75" x14ac:dyDescent="0.25">
      <c r="A12" s="44" t="s">
        <v>24</v>
      </c>
      <c r="B12" s="43">
        <v>933</v>
      </c>
      <c r="C12" s="42" t="s">
        <v>29</v>
      </c>
      <c r="D12" s="40">
        <v>1000.02</v>
      </c>
      <c r="E12" s="40">
        <v>992.4</v>
      </c>
      <c r="F12" s="41">
        <v>1</v>
      </c>
      <c r="G12" s="40">
        <v>1000.02</v>
      </c>
    </row>
    <row r="13" spans="1:12" ht="15.75" x14ac:dyDescent="0.25">
      <c r="A13" s="8"/>
      <c r="B13" s="3"/>
      <c r="C13" s="39" t="s">
        <v>11</v>
      </c>
      <c r="D13" s="4"/>
      <c r="E13" s="4"/>
      <c r="F13" s="4"/>
      <c r="G13" s="38">
        <f>SUM(G3:G12)</f>
        <v>4737.6000000000004</v>
      </c>
    </row>
    <row r="14" spans="1:12" ht="15.75" x14ac:dyDescent="0.25">
      <c r="A14" s="8"/>
      <c r="B14" s="3"/>
      <c r="C14" s="4"/>
      <c r="D14" s="4"/>
      <c r="E14" s="4"/>
      <c r="F14" s="4"/>
      <c r="G14" s="37"/>
    </row>
    <row r="15" spans="1:12" ht="15.75" x14ac:dyDescent="0.25">
      <c r="A15" s="8"/>
      <c r="B15" s="3"/>
      <c r="C15" s="36" t="s">
        <v>10</v>
      </c>
      <c r="D15" s="35"/>
      <c r="E15" s="4"/>
      <c r="F15" s="4">
        <v>2</v>
      </c>
      <c r="G15" s="34">
        <v>847.38</v>
      </c>
    </row>
    <row r="16" spans="1:12" s="6" customFormat="1" ht="15.75" x14ac:dyDescent="0.25">
      <c r="A16" s="8"/>
      <c r="B16" s="3"/>
      <c r="C16" s="5"/>
      <c r="D16" s="4"/>
      <c r="E16" s="4"/>
      <c r="F16" s="4"/>
      <c r="G16" s="4"/>
      <c r="H16"/>
      <c r="I16"/>
      <c r="J16"/>
      <c r="K16"/>
      <c r="L16"/>
    </row>
    <row r="17" spans="1:7" ht="15.75" x14ac:dyDescent="0.25">
      <c r="A17" s="8"/>
      <c r="B17" s="3"/>
      <c r="C17" s="4" t="s">
        <v>28</v>
      </c>
      <c r="D17" s="4"/>
      <c r="E17" s="4"/>
      <c r="F17" s="4">
        <v>4</v>
      </c>
      <c r="G17" s="8">
        <v>1293.08</v>
      </c>
    </row>
    <row r="18" spans="1:7" ht="15.75" x14ac:dyDescent="0.25">
      <c r="A18" s="8"/>
      <c r="B18" s="3"/>
      <c r="C18" s="5" t="s">
        <v>27</v>
      </c>
      <c r="D18" s="4"/>
      <c r="E18" s="4"/>
      <c r="F18" s="8"/>
      <c r="G18" s="8"/>
    </row>
    <row r="19" spans="1:7" ht="15.75" x14ac:dyDescent="0.25">
      <c r="A19" s="9"/>
      <c r="B19" s="9"/>
      <c r="C19" s="9"/>
      <c r="D19" s="9"/>
      <c r="E19" s="9"/>
      <c r="F19" s="9"/>
      <c r="G19" s="9"/>
    </row>
    <row r="20" spans="1:7" ht="15.75" x14ac:dyDescent="0.25">
      <c r="A20" s="10"/>
      <c r="B20" s="10"/>
      <c r="C20" s="10"/>
      <c r="D20" s="10"/>
      <c r="E20" s="10"/>
      <c r="F20" s="10"/>
      <c r="G20" s="10"/>
    </row>
    <row r="22" spans="1:7" x14ac:dyDescent="0.25">
      <c r="D22" s="7"/>
    </row>
  </sheetData>
  <mergeCells count="2">
    <mergeCell ref="A1:G1"/>
    <mergeCell ref="C15:D1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O10" sqref="O10"/>
    </sheetView>
  </sheetViews>
  <sheetFormatPr defaultRowHeight="15" x14ac:dyDescent="0.25"/>
  <cols>
    <col min="3" max="3" width="28" customWidth="1"/>
    <col min="4" max="4" width="9.85546875" customWidth="1"/>
    <col min="5" max="5" width="9" customWidth="1"/>
    <col min="6" max="6" width="7.140625" customWidth="1"/>
    <col min="7" max="7" width="8.5703125" customWidth="1"/>
  </cols>
  <sheetData>
    <row r="1" spans="1:12" ht="15.75" x14ac:dyDescent="0.25">
      <c r="A1" s="32" t="s">
        <v>26</v>
      </c>
      <c r="B1" s="32"/>
      <c r="C1" s="32"/>
      <c r="D1" s="32"/>
      <c r="E1" s="32"/>
      <c r="F1" s="32"/>
      <c r="G1" s="32"/>
    </row>
    <row r="2" spans="1:12" ht="94.5" x14ac:dyDescent="0.25">
      <c r="A2" s="1" t="s">
        <v>0</v>
      </c>
      <c r="B2" s="31" t="s">
        <v>1</v>
      </c>
      <c r="C2" s="1" t="s">
        <v>2</v>
      </c>
      <c r="D2" s="1" t="s">
        <v>3</v>
      </c>
      <c r="E2" s="1" t="s">
        <v>4</v>
      </c>
      <c r="F2" s="31" t="s">
        <v>5</v>
      </c>
      <c r="G2" s="1"/>
    </row>
    <row r="3" spans="1:12" ht="31.5" x14ac:dyDescent="0.25">
      <c r="A3" s="19" t="s">
        <v>6</v>
      </c>
      <c r="B3" s="14">
        <v>388</v>
      </c>
      <c r="C3" s="15" t="s">
        <v>15</v>
      </c>
      <c r="D3" s="29">
        <v>498</v>
      </c>
      <c r="E3" s="29">
        <v>477.96000000000004</v>
      </c>
      <c r="F3" s="16">
        <v>1</v>
      </c>
      <c r="G3" s="29">
        <v>498</v>
      </c>
    </row>
    <row r="4" spans="1:12" ht="15.75" x14ac:dyDescent="0.25">
      <c r="A4" s="19" t="s">
        <v>8</v>
      </c>
      <c r="B4" s="17">
        <v>604</v>
      </c>
      <c r="C4" s="18" t="s">
        <v>16</v>
      </c>
      <c r="D4" s="23">
        <v>825</v>
      </c>
      <c r="E4" s="29">
        <v>784.86</v>
      </c>
      <c r="F4" s="18">
        <v>1</v>
      </c>
      <c r="G4" s="23">
        <v>825</v>
      </c>
    </row>
    <row r="5" spans="1:12" ht="15.75" x14ac:dyDescent="0.25">
      <c r="A5" s="25" t="s">
        <v>13</v>
      </c>
      <c r="B5" s="14">
        <v>1743</v>
      </c>
      <c r="C5" s="15" t="s">
        <v>17</v>
      </c>
      <c r="D5" s="23">
        <v>381</v>
      </c>
      <c r="E5" s="29">
        <v>373.56</v>
      </c>
      <c r="F5" s="16">
        <v>1</v>
      </c>
      <c r="G5" s="23">
        <v>381</v>
      </c>
    </row>
    <row r="6" spans="1:12" ht="15.75" x14ac:dyDescent="0.25">
      <c r="A6" s="25" t="s">
        <v>14</v>
      </c>
      <c r="B6" s="19" t="s">
        <v>25</v>
      </c>
      <c r="C6" s="24" t="s">
        <v>18</v>
      </c>
      <c r="D6" s="23">
        <v>368.64</v>
      </c>
      <c r="E6" s="29">
        <v>363.6</v>
      </c>
      <c r="F6" s="16">
        <v>1</v>
      </c>
      <c r="G6" s="23">
        <v>368.64</v>
      </c>
    </row>
    <row r="7" spans="1:12" ht="15.75" x14ac:dyDescent="0.25">
      <c r="A7" s="28" t="s">
        <v>9</v>
      </c>
      <c r="B7" s="14">
        <v>755</v>
      </c>
      <c r="C7" s="15" t="s">
        <v>7</v>
      </c>
      <c r="D7" s="29">
        <v>1578.96</v>
      </c>
      <c r="E7" s="29">
        <v>1536.06</v>
      </c>
      <c r="F7" s="16">
        <v>1</v>
      </c>
      <c r="G7" s="29">
        <v>1578.96</v>
      </c>
    </row>
    <row r="8" spans="1:12" ht="31.5" x14ac:dyDescent="0.25">
      <c r="A8" s="25" t="s">
        <v>24</v>
      </c>
      <c r="B8" s="14">
        <v>1158</v>
      </c>
      <c r="C8" s="20" t="s">
        <v>23</v>
      </c>
      <c r="D8" s="29">
        <v>1126.3800000000001</v>
      </c>
      <c r="E8" s="29">
        <v>1118.1600000000001</v>
      </c>
      <c r="F8" s="16">
        <v>1</v>
      </c>
      <c r="G8" s="29">
        <v>1126.3800000000001</v>
      </c>
    </row>
    <row r="9" spans="1:12" ht="15.75" x14ac:dyDescent="0.25">
      <c r="A9" s="18"/>
      <c r="B9" s="21"/>
      <c r="C9" s="26" t="s">
        <v>11</v>
      </c>
      <c r="D9" s="22"/>
      <c r="E9" s="22"/>
      <c r="F9" s="22"/>
      <c r="G9" s="27">
        <f>SUM(G3:G8)</f>
        <v>4777.9799999999996</v>
      </c>
    </row>
    <row r="10" spans="1:12" ht="15.75" x14ac:dyDescent="0.25">
      <c r="A10" s="8"/>
      <c r="B10" s="3"/>
      <c r="C10" s="4"/>
      <c r="D10" s="4"/>
      <c r="E10" s="4"/>
      <c r="F10" s="4"/>
      <c r="G10" s="12"/>
    </row>
    <row r="11" spans="1:12" ht="15.75" x14ac:dyDescent="0.25">
      <c r="A11" s="8"/>
      <c r="B11" s="3"/>
      <c r="C11" s="33" t="s">
        <v>10</v>
      </c>
      <c r="D11" s="33"/>
      <c r="E11" s="4"/>
      <c r="F11" s="4">
        <v>1</v>
      </c>
      <c r="G11" s="23">
        <v>381</v>
      </c>
    </row>
    <row r="12" spans="1:12" ht="15.75" x14ac:dyDescent="0.25">
      <c r="A12" s="8"/>
      <c r="B12" s="3"/>
      <c r="C12" s="5"/>
      <c r="D12" s="4"/>
      <c r="E12" s="4"/>
      <c r="F12" s="4"/>
      <c r="G12" s="13"/>
    </row>
    <row r="13" spans="1:12" s="6" customFormat="1" ht="15.75" x14ac:dyDescent="0.25">
      <c r="A13" s="8"/>
      <c r="B13" s="3"/>
      <c r="C13" s="4" t="s">
        <v>12</v>
      </c>
      <c r="D13" s="4"/>
      <c r="E13" s="4"/>
      <c r="F13" s="4">
        <v>2</v>
      </c>
      <c r="G13" s="11">
        <v>1323</v>
      </c>
      <c r="H13"/>
      <c r="I13"/>
      <c r="J13"/>
      <c r="K13"/>
      <c r="L13"/>
    </row>
    <row r="14" spans="1:12" ht="15.75" x14ac:dyDescent="0.25">
      <c r="A14" s="8"/>
      <c r="B14" s="3"/>
      <c r="C14" s="5"/>
      <c r="D14" s="4"/>
      <c r="E14" s="4"/>
      <c r="F14" s="8"/>
      <c r="G14" s="11"/>
    </row>
    <row r="15" spans="1:12" ht="15.75" x14ac:dyDescent="0.25">
      <c r="A15" s="9"/>
      <c r="B15" s="9"/>
      <c r="C15" s="9"/>
      <c r="D15" s="9"/>
      <c r="E15" s="9"/>
      <c r="F15" s="9"/>
      <c r="G15" s="9"/>
    </row>
    <row r="16" spans="1:12" ht="15.75" x14ac:dyDescent="0.25">
      <c r="A16" s="10"/>
      <c r="B16" s="10"/>
      <c r="C16" s="10"/>
      <c r="D16" s="10"/>
      <c r="E16" s="10"/>
      <c r="F16" s="10"/>
      <c r="G16" s="10"/>
    </row>
    <row r="18" spans="4:4" x14ac:dyDescent="0.25">
      <c r="D18" s="7"/>
    </row>
  </sheetData>
  <mergeCells count="2">
    <mergeCell ref="A1:G1"/>
    <mergeCell ref="C11:D1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I15" sqref="I15"/>
    </sheetView>
  </sheetViews>
  <sheetFormatPr defaultRowHeight="15" x14ac:dyDescent="0.25"/>
  <cols>
    <col min="3" max="3" width="28" customWidth="1"/>
    <col min="4" max="4" width="9.85546875" customWidth="1"/>
    <col min="5" max="5" width="9" customWidth="1"/>
    <col min="6" max="6" width="7.140625" customWidth="1"/>
    <col min="7" max="7" width="8.5703125" customWidth="1"/>
  </cols>
  <sheetData>
    <row r="1" spans="1:12" ht="15.75" x14ac:dyDescent="0.25">
      <c r="A1" s="32" t="s">
        <v>26</v>
      </c>
      <c r="B1" s="32"/>
      <c r="C1" s="32"/>
      <c r="D1" s="32"/>
      <c r="E1" s="32"/>
      <c r="F1" s="32"/>
      <c r="G1" s="32"/>
    </row>
    <row r="2" spans="1:12" ht="94.5" x14ac:dyDescent="0.25">
      <c r="A2" s="1" t="s">
        <v>0</v>
      </c>
      <c r="B2" s="31" t="s">
        <v>1</v>
      </c>
      <c r="C2" s="1" t="s">
        <v>2</v>
      </c>
      <c r="D2" s="1" t="s">
        <v>3</v>
      </c>
      <c r="E2" s="1" t="s">
        <v>4</v>
      </c>
      <c r="F2" s="31" t="s">
        <v>5</v>
      </c>
      <c r="G2" s="1"/>
    </row>
    <row r="3" spans="1:12" ht="31.5" x14ac:dyDescent="0.25">
      <c r="A3" s="19" t="s">
        <v>6</v>
      </c>
      <c r="B3" s="14">
        <v>388</v>
      </c>
      <c r="C3" s="15" t="s">
        <v>15</v>
      </c>
      <c r="D3" s="29">
        <v>498</v>
      </c>
      <c r="E3" s="29">
        <v>477.96000000000004</v>
      </c>
      <c r="F3" s="16">
        <v>1</v>
      </c>
      <c r="G3" s="29">
        <v>498</v>
      </c>
    </row>
    <row r="4" spans="1:12" ht="15.75" x14ac:dyDescent="0.25">
      <c r="A4" s="19" t="s">
        <v>8</v>
      </c>
      <c r="B4" s="17">
        <v>604</v>
      </c>
      <c r="C4" s="18" t="s">
        <v>16</v>
      </c>
      <c r="D4" s="23">
        <v>825</v>
      </c>
      <c r="E4" s="29">
        <v>784.86</v>
      </c>
      <c r="F4" s="18">
        <v>1</v>
      </c>
      <c r="G4" s="23">
        <v>825</v>
      </c>
    </row>
    <row r="5" spans="1:12" ht="15.75" x14ac:dyDescent="0.25">
      <c r="A5" s="25" t="s">
        <v>13</v>
      </c>
      <c r="B5" s="14">
        <v>1743</v>
      </c>
      <c r="C5" s="15" t="s">
        <v>17</v>
      </c>
      <c r="D5" s="23">
        <v>381</v>
      </c>
      <c r="E5" s="29">
        <v>373.56</v>
      </c>
      <c r="F5" s="16">
        <v>1</v>
      </c>
      <c r="G5" s="23">
        <v>381</v>
      </c>
    </row>
    <row r="6" spans="1:12" ht="15.75" x14ac:dyDescent="0.25">
      <c r="A6" s="25" t="s">
        <v>14</v>
      </c>
      <c r="B6" s="19" t="s">
        <v>25</v>
      </c>
      <c r="C6" s="24" t="s">
        <v>18</v>
      </c>
      <c r="D6" s="23">
        <v>368.64</v>
      </c>
      <c r="E6" s="29">
        <v>363.6</v>
      </c>
      <c r="F6" s="16">
        <v>1</v>
      </c>
      <c r="G6" s="23">
        <v>368.64</v>
      </c>
    </row>
    <row r="7" spans="1:12" ht="15.75" x14ac:dyDescent="0.25">
      <c r="A7" s="28" t="s">
        <v>9</v>
      </c>
      <c r="B7" s="14">
        <v>755</v>
      </c>
      <c r="C7" s="15" t="s">
        <v>7</v>
      </c>
      <c r="D7" s="29">
        <v>1578.96</v>
      </c>
      <c r="E7" s="29">
        <v>1536.06</v>
      </c>
      <c r="F7" s="16">
        <v>1</v>
      </c>
      <c r="G7" s="29">
        <v>1578.96</v>
      </c>
    </row>
    <row r="8" spans="1:12" ht="31.5" x14ac:dyDescent="0.25">
      <c r="A8" s="25" t="s">
        <v>24</v>
      </c>
      <c r="B8" s="14">
        <v>1158</v>
      </c>
      <c r="C8" s="20" t="s">
        <v>23</v>
      </c>
      <c r="D8" s="29">
        <v>1126.3800000000001</v>
      </c>
      <c r="E8" s="29">
        <v>1118.1600000000001</v>
      </c>
      <c r="F8" s="16">
        <v>1</v>
      </c>
      <c r="G8" s="29">
        <v>1126.3800000000001</v>
      </c>
    </row>
    <row r="9" spans="1:12" ht="15.75" x14ac:dyDescent="0.25">
      <c r="A9" s="18"/>
      <c r="B9" s="21"/>
      <c r="C9" s="26" t="s">
        <v>11</v>
      </c>
      <c r="D9" s="22"/>
      <c r="E9" s="22"/>
      <c r="F9" s="22"/>
      <c r="G9" s="27">
        <f>SUM(G3:G8)</f>
        <v>4777.9799999999996</v>
      </c>
    </row>
    <row r="10" spans="1:12" ht="15.75" x14ac:dyDescent="0.25">
      <c r="A10" s="8"/>
      <c r="B10" s="3"/>
      <c r="C10" s="4"/>
      <c r="D10" s="4"/>
      <c r="E10" s="4"/>
      <c r="F10" s="4"/>
      <c r="G10" s="12"/>
    </row>
    <row r="11" spans="1:12" ht="15.75" x14ac:dyDescent="0.25">
      <c r="A11" s="8"/>
      <c r="B11" s="3"/>
      <c r="C11" s="33" t="s">
        <v>10</v>
      </c>
      <c r="D11" s="33"/>
      <c r="E11" s="4"/>
      <c r="F11" s="4">
        <v>1</v>
      </c>
      <c r="G11" s="23">
        <v>381</v>
      </c>
    </row>
    <row r="12" spans="1:12" ht="15.75" x14ac:dyDescent="0.25">
      <c r="A12" s="8"/>
      <c r="B12" s="3"/>
      <c r="C12" s="5"/>
      <c r="D12" s="4"/>
      <c r="E12" s="4"/>
      <c r="F12" s="4"/>
      <c r="G12" s="13"/>
    </row>
    <row r="13" spans="1:12" s="6" customFormat="1" ht="15.75" x14ac:dyDescent="0.25">
      <c r="A13" s="8"/>
      <c r="B13" s="3"/>
      <c r="C13" s="4" t="s">
        <v>12</v>
      </c>
      <c r="D13" s="4"/>
      <c r="E13" s="4"/>
      <c r="F13" s="4">
        <v>2</v>
      </c>
      <c r="G13" s="11">
        <v>1323</v>
      </c>
      <c r="H13"/>
      <c r="I13"/>
      <c r="J13"/>
      <c r="K13"/>
      <c r="L13"/>
    </row>
    <row r="14" spans="1:12" ht="15.75" x14ac:dyDescent="0.25">
      <c r="A14" s="8"/>
      <c r="B14" s="3"/>
      <c r="C14" s="5"/>
      <c r="D14" s="4"/>
      <c r="E14" s="4"/>
      <c r="F14" s="8"/>
      <c r="G14" s="11"/>
    </row>
    <row r="15" spans="1:12" ht="15.75" x14ac:dyDescent="0.25">
      <c r="A15" s="9"/>
      <c r="B15" s="9"/>
      <c r="C15" s="9"/>
      <c r="D15" s="9"/>
      <c r="E15" s="9"/>
      <c r="F15" s="9"/>
      <c r="G15" s="9"/>
    </row>
    <row r="16" spans="1:12" ht="15.75" x14ac:dyDescent="0.25">
      <c r="A16" s="10"/>
      <c r="B16" s="10"/>
      <c r="C16" s="10"/>
      <c r="D16" s="10"/>
      <c r="E16" s="10"/>
      <c r="F16" s="10"/>
      <c r="G16" s="10"/>
    </row>
    <row r="18" spans="4:4" x14ac:dyDescent="0.25">
      <c r="D18" s="7"/>
    </row>
  </sheetData>
  <mergeCells count="2">
    <mergeCell ref="A1:G1"/>
    <mergeCell ref="C11:D11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J16" sqref="J16"/>
    </sheetView>
  </sheetViews>
  <sheetFormatPr defaultRowHeight="15" x14ac:dyDescent="0.25"/>
  <cols>
    <col min="3" max="3" width="28" customWidth="1"/>
    <col min="4" max="4" width="9.85546875" customWidth="1"/>
    <col min="5" max="5" width="9" customWidth="1"/>
    <col min="6" max="6" width="7.140625" customWidth="1"/>
    <col min="7" max="7" width="8.5703125" customWidth="1"/>
  </cols>
  <sheetData>
    <row r="1" spans="1:12" ht="15.75" x14ac:dyDescent="0.25">
      <c r="A1" s="32" t="s">
        <v>22</v>
      </c>
      <c r="B1" s="32"/>
      <c r="C1" s="32"/>
      <c r="D1" s="32"/>
      <c r="E1" s="32"/>
      <c r="F1" s="32"/>
      <c r="G1" s="32"/>
    </row>
    <row r="2" spans="1:12" ht="94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/>
    </row>
    <row r="3" spans="1:12" ht="31.5" x14ac:dyDescent="0.25">
      <c r="A3" s="19" t="s">
        <v>6</v>
      </c>
      <c r="B3" s="14">
        <v>453</v>
      </c>
      <c r="C3" s="15" t="s">
        <v>15</v>
      </c>
      <c r="D3" s="29">
        <v>516</v>
      </c>
      <c r="E3" s="29">
        <v>495.48</v>
      </c>
      <c r="F3" s="16">
        <v>1</v>
      </c>
      <c r="G3" s="29">
        <v>516</v>
      </c>
    </row>
    <row r="4" spans="1:12" ht="15.75" x14ac:dyDescent="0.25">
      <c r="A4" s="19" t="s">
        <v>8</v>
      </c>
      <c r="B4" s="17">
        <v>689</v>
      </c>
      <c r="C4" s="18" t="s">
        <v>16</v>
      </c>
      <c r="D4" s="29">
        <v>843</v>
      </c>
      <c r="E4" s="29">
        <v>805.38</v>
      </c>
      <c r="F4" s="18">
        <v>1</v>
      </c>
      <c r="G4" s="23">
        <v>843</v>
      </c>
    </row>
    <row r="5" spans="1:12" ht="15.75" x14ac:dyDescent="0.25">
      <c r="A5" s="25" t="s">
        <v>13</v>
      </c>
      <c r="B5" s="14">
        <v>1902</v>
      </c>
      <c r="C5" s="15" t="s">
        <v>17</v>
      </c>
      <c r="D5" s="29">
        <v>396</v>
      </c>
      <c r="E5" s="29">
        <v>387.78000000000003</v>
      </c>
      <c r="F5" s="16">
        <v>1</v>
      </c>
      <c r="G5" s="23">
        <v>396</v>
      </c>
    </row>
    <row r="6" spans="1:12" ht="15.75" x14ac:dyDescent="0.25">
      <c r="A6" s="25" t="s">
        <v>14</v>
      </c>
      <c r="B6" s="19" t="s">
        <v>19</v>
      </c>
      <c r="C6" s="24" t="s">
        <v>18</v>
      </c>
      <c r="D6" s="29">
        <v>408.06</v>
      </c>
      <c r="E6" s="29">
        <v>400.62</v>
      </c>
      <c r="F6" s="16">
        <v>1</v>
      </c>
      <c r="G6" s="23">
        <v>408.06</v>
      </c>
    </row>
    <row r="7" spans="1:12" ht="15.75" x14ac:dyDescent="0.25">
      <c r="A7" s="28" t="s">
        <v>9</v>
      </c>
      <c r="B7" s="14">
        <v>755</v>
      </c>
      <c r="C7" s="15" t="s">
        <v>7</v>
      </c>
      <c r="D7" s="29">
        <v>1623</v>
      </c>
      <c r="E7" s="29">
        <v>1575.3</v>
      </c>
      <c r="F7" s="16">
        <v>1</v>
      </c>
      <c r="G7" s="29">
        <v>1623</v>
      </c>
    </row>
    <row r="8" spans="1:12" ht="15.75" x14ac:dyDescent="0.25">
      <c r="A8" s="30" t="s">
        <v>21</v>
      </c>
      <c r="B8" s="14">
        <v>1325</v>
      </c>
      <c r="C8" s="20" t="s">
        <v>20</v>
      </c>
      <c r="D8" s="29">
        <v>604.5</v>
      </c>
      <c r="E8" s="29">
        <v>578.45000000000005</v>
      </c>
      <c r="F8" s="16">
        <v>1</v>
      </c>
      <c r="G8" s="29">
        <v>604.5</v>
      </c>
    </row>
    <row r="9" spans="1:12" ht="15.75" x14ac:dyDescent="0.25">
      <c r="A9" s="18"/>
      <c r="B9" s="21"/>
      <c r="C9" s="26" t="s">
        <v>11</v>
      </c>
      <c r="D9" s="22"/>
      <c r="E9" s="22"/>
      <c r="F9" s="22"/>
      <c r="G9" s="27">
        <f>SUM(G3:G8)</f>
        <v>4390.5599999999995</v>
      </c>
    </row>
    <row r="10" spans="1:12" ht="15.75" x14ac:dyDescent="0.25">
      <c r="A10" s="8"/>
      <c r="B10" s="3"/>
      <c r="C10" s="4"/>
      <c r="D10" s="4"/>
      <c r="E10" s="4"/>
      <c r="F10" s="4"/>
      <c r="G10" s="12"/>
    </row>
    <row r="11" spans="1:12" ht="15.75" x14ac:dyDescent="0.25">
      <c r="A11" s="8"/>
      <c r="B11" s="3"/>
      <c r="C11" s="33" t="s">
        <v>10</v>
      </c>
      <c r="D11" s="33"/>
      <c r="E11" s="4"/>
      <c r="F11" s="4">
        <v>1</v>
      </c>
      <c r="G11" s="23">
        <v>396</v>
      </c>
    </row>
    <row r="12" spans="1:12" ht="15.75" x14ac:dyDescent="0.25">
      <c r="A12" s="8"/>
      <c r="B12" s="3"/>
      <c r="C12" s="5"/>
      <c r="D12" s="4"/>
      <c r="E12" s="4"/>
      <c r="F12" s="4"/>
      <c r="G12" s="13"/>
    </row>
    <row r="13" spans="1:12" s="6" customFormat="1" ht="15.75" x14ac:dyDescent="0.25">
      <c r="A13" s="8"/>
      <c r="B13" s="3"/>
      <c r="C13" s="4" t="s">
        <v>12</v>
      </c>
      <c r="D13" s="4"/>
      <c r="E13" s="4"/>
      <c r="F13" s="4">
        <v>2</v>
      </c>
      <c r="G13" s="11">
        <v>1359</v>
      </c>
      <c r="H13"/>
      <c r="I13"/>
      <c r="J13"/>
      <c r="K13"/>
      <c r="L13"/>
    </row>
    <row r="14" spans="1:12" ht="15.75" x14ac:dyDescent="0.25">
      <c r="A14" s="8"/>
      <c r="B14" s="3"/>
      <c r="C14" s="5"/>
      <c r="D14" s="4"/>
      <c r="E14" s="4"/>
      <c r="F14" s="8"/>
      <c r="G14" s="11"/>
    </row>
    <row r="15" spans="1:12" ht="15.75" x14ac:dyDescent="0.25">
      <c r="A15" s="9"/>
      <c r="B15" s="9"/>
      <c r="C15" s="9"/>
      <c r="D15" s="9"/>
      <c r="E15" s="9"/>
      <c r="F15" s="9"/>
      <c r="G15" s="9"/>
    </row>
    <row r="16" spans="1:12" ht="15.75" x14ac:dyDescent="0.25">
      <c r="A16" s="10"/>
      <c r="B16" s="10"/>
      <c r="C16" s="10"/>
      <c r="D16" s="10"/>
      <c r="E16" s="10"/>
      <c r="F16" s="10"/>
      <c r="G16" s="10"/>
    </row>
    <row r="18" spans="4:4" x14ac:dyDescent="0.25">
      <c r="D18" s="7"/>
    </row>
  </sheetData>
  <mergeCells count="2">
    <mergeCell ref="A1:G1"/>
    <mergeCell ref="C11:D1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2019_1_полугодие</vt:lpstr>
      <vt:lpstr>2019_2_полугодие</vt:lpstr>
      <vt:lpstr>2020_1_полугодие</vt:lpstr>
      <vt:lpstr>2020_2_полугодие</vt:lpstr>
      <vt:lpstr>2021_1полугодие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2020-12-30T08:22:00Z</dcterms:modified>
</cp:coreProperties>
</file>